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9170" windowHeight="4950" activeTab="0"/>
  </bookViews>
  <sheets>
    <sheet name="結果" sheetId="1" r:id="rId1"/>
  </sheets>
  <definedNames>
    <definedName name="_xlnm.Print_Area" localSheetId="0">'結果'!$B$2:$U$27</definedName>
  </definedNames>
  <calcPr fullCalcOnLoad="1"/>
</workbook>
</file>

<file path=xl/sharedStrings.xml><?xml version="1.0" encoding="utf-8"?>
<sst xmlns="http://schemas.openxmlformats.org/spreadsheetml/2006/main" count="563" uniqueCount="123">
  <si>
    <t>*</t>
  </si>
  <si>
    <t>あ</t>
  </si>
  <si>
    <t>い</t>
  </si>
  <si>
    <t>う</t>
  </si>
  <si>
    <t>え</t>
  </si>
  <si>
    <t>前</t>
  </si>
  <si>
    <t>後</t>
  </si>
  <si>
    <t>男子１回戦</t>
  </si>
  <si>
    <t>女子１回戦</t>
  </si>
  <si>
    <t>わ</t>
  </si>
  <si>
    <t>神港学園</t>
  </si>
  <si>
    <t>県伊丹</t>
  </si>
  <si>
    <t>西宮東</t>
  </si>
  <si>
    <t>北条</t>
  </si>
  <si>
    <t>鈴蘭台</t>
  </si>
  <si>
    <t>明石南</t>
  </si>
  <si>
    <t>須磨東</t>
  </si>
  <si>
    <t>長田</t>
  </si>
  <si>
    <t>舞子</t>
  </si>
  <si>
    <t>川西緑台</t>
  </si>
  <si>
    <t>伊川谷北</t>
  </si>
  <si>
    <t>宝塚西</t>
  </si>
  <si>
    <t>北須磨</t>
  </si>
  <si>
    <t>神戸科技</t>
  </si>
  <si>
    <t>市西宮</t>
  </si>
  <si>
    <t>六甲アイランド</t>
  </si>
  <si>
    <t>明石城西</t>
  </si>
  <si>
    <t>神戸北</t>
  </si>
  <si>
    <t>神港</t>
  </si>
  <si>
    <t>葺合</t>
  </si>
  <si>
    <t>川西北陵</t>
  </si>
  <si>
    <t>東播工</t>
  </si>
  <si>
    <t>滝川</t>
  </si>
  <si>
    <t>伊丹北</t>
  </si>
  <si>
    <t>明石清水</t>
  </si>
  <si>
    <t>伊川谷</t>
  </si>
  <si>
    <t>尼崎小田</t>
  </si>
  <si>
    <t>高砂南</t>
  </si>
  <si>
    <t>男子２回戦</t>
  </si>
  <si>
    <t>女子２回戦</t>
  </si>
  <si>
    <t>*</t>
  </si>
  <si>
    <t>育英</t>
  </si>
  <si>
    <t>加古川北</t>
  </si>
  <si>
    <t>明石北</t>
  </si>
  <si>
    <t>明石</t>
  </si>
  <si>
    <t>お</t>
  </si>
  <si>
    <t>か</t>
  </si>
  <si>
    <t>須磨</t>
  </si>
  <si>
    <t>西宮南</t>
  </si>
  <si>
    <t>県西宮</t>
  </si>
  <si>
    <t>き</t>
  </si>
  <si>
    <t>神戸商</t>
  </si>
  <si>
    <t>加古川南</t>
  </si>
  <si>
    <t>く</t>
  </si>
  <si>
    <t>鳴尾</t>
  </si>
  <si>
    <t>東播磨</t>
  </si>
  <si>
    <t>報徳</t>
  </si>
  <si>
    <t>け</t>
  </si>
  <si>
    <t>柏原</t>
  </si>
  <si>
    <t>こ</t>
  </si>
  <si>
    <t>兵庫商</t>
  </si>
  <si>
    <t>村野工</t>
  </si>
  <si>
    <t>さ</t>
  </si>
  <si>
    <t>甲子園</t>
  </si>
  <si>
    <t>し</t>
  </si>
  <si>
    <t>武庫川大附</t>
  </si>
  <si>
    <t>宝塚北</t>
  </si>
  <si>
    <t>神戸星城</t>
  </si>
  <si>
    <t>す</t>
  </si>
  <si>
    <t>せ</t>
  </si>
  <si>
    <t>川西明峰</t>
  </si>
  <si>
    <t>兵庫工</t>
  </si>
  <si>
    <t>そ</t>
  </si>
  <si>
    <t>園田学園</t>
  </si>
  <si>
    <t>た</t>
  </si>
  <si>
    <t>親和</t>
  </si>
  <si>
    <t>三田学園</t>
  </si>
  <si>
    <t>明石西</t>
  </si>
  <si>
    <t>ち</t>
  </si>
  <si>
    <t>つ</t>
  </si>
  <si>
    <t>西宮北</t>
  </si>
  <si>
    <t>神戸国際附</t>
  </si>
  <si>
    <t>て</t>
  </si>
  <si>
    <t>と</t>
  </si>
  <si>
    <t>夙川</t>
  </si>
  <si>
    <t>男子３回戦</t>
  </si>
  <si>
    <t>女子３回戦</t>
  </si>
  <si>
    <t>な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</si>
  <si>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</si>
  <si>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</si>
  <si>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</si>
  <si>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</si>
  <si>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</si>
  <si>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</si>
  <si>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</si>
  <si>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</si>
  <si>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</si>
  <si>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</si>
  <si>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</si>
  <si>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男子準々決勝</t>
  </si>
  <si>
    <t>女子準々決勝</t>
  </si>
  <si>
    <t>男子準決勝</t>
  </si>
  <si>
    <t>女子準決勝</t>
  </si>
  <si>
    <t>男子決勝</t>
  </si>
  <si>
    <t>女子決勝</t>
  </si>
  <si>
    <t>や</t>
  </si>
  <si>
    <t>男子３位決定戦</t>
  </si>
  <si>
    <t>女子３位決定戦</t>
  </si>
  <si>
    <t>も</t>
  </si>
  <si>
    <t>男子第５代表決定戦</t>
  </si>
  <si>
    <t>女子第５・６代表決定戦</t>
  </si>
  <si>
    <t>武庫川大附</t>
  </si>
  <si>
    <t>ア</t>
  </si>
  <si>
    <t>鳴尾</t>
  </si>
  <si>
    <t>明石北</t>
  </si>
  <si>
    <t>イ</t>
  </si>
  <si>
    <t>親和</t>
  </si>
  <si>
    <t>む</t>
  </si>
  <si>
    <t>め</t>
  </si>
  <si>
    <t>東播磨</t>
  </si>
  <si>
    <t>東播工</t>
  </si>
  <si>
    <t>西宮南</t>
  </si>
  <si>
    <t>三田学園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</si>
</sst>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\t&quot;\&quot;#,##0_);\(\t&quot;\&quot;#,##0\)"/>
    <numFmt numFmtId="185" formatCode="\t&quot;\&quot;#,##0_);[Red]\(\t&quot;\&quot;#,##0\)"/>
    <numFmt numFmtId="186" formatCode="\t&quot;\&quot;#,##0.00_);\(\t&quot;\&quot;#,##0.00\)"/>
    <numFmt numFmtId="187" formatCode="\t&quot;\&quot;#,##0.00_);[Red]\(\t&quot;\&quot;#,##0.00\)"/>
    <numFmt numFmtId="188" formatCode="General;[=0]\'\'"/>
    <numFmt numFmtId="189" formatCode="General;[=0]&quot; &quot;"/>
    <numFmt numFmtId="190" formatCode="General;[=0]\=\'\ \'"/>
    <numFmt numFmtId="191" formatCode="General;[=0]\=&quot; &quot;"/>
    <numFmt numFmtId="192" formatCode="General;[=0]\'\ \'"/>
    <numFmt numFmtId="193" formatCode="General;[=0]&quot; &quot;\'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31"/>
  <sheetViews>
    <sheetView tabSelected="1" workbookViewId="0" topLeftCell="A1">
      <selection activeCell="I113" sqref="I113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3" width="4.25390625" style="1" customWidth="1"/>
    <col min="4" max="4" width="3.375" style="1" customWidth="1"/>
    <col min="5" max="5" width="4.25390625" style="1" customWidth="1"/>
    <col min="6" max="7" width="11.875" style="1" customWidth="1"/>
    <col min="8" max="8" width="4.25390625" style="1" customWidth="1"/>
    <col min="9" max="9" width="3.375" style="1" customWidth="1"/>
    <col min="10" max="10" width="4.25390625" style="1" customWidth="1"/>
    <col min="11" max="12" width="11.875" style="1" customWidth="1"/>
    <col min="13" max="13" width="4.25390625" style="1" customWidth="1"/>
    <col min="14" max="14" width="3.375" style="1" customWidth="1"/>
    <col min="15" max="15" width="4.25390625" style="1" customWidth="1"/>
    <col min="16" max="17" width="11.875" style="1" customWidth="1"/>
    <col min="18" max="18" width="4.25390625" style="1" customWidth="1"/>
    <col min="19" max="19" width="3.375" style="1" customWidth="1"/>
    <col min="20" max="20" width="4.25390625" style="1" customWidth="1"/>
    <col min="21" max="21" width="11.875" style="1" customWidth="1"/>
    <col min="22" max="16384" width="9.00390625" style="1" customWidth="1"/>
  </cols>
  <sheetData>
    <row r="2" spans="2:17" ht="14.25" thickBot="1">
      <c r="B2" s="1" t="s">
        <v>7</v>
      </c>
      <c r="Q2" s="1" t="s">
        <v>8</v>
      </c>
    </row>
    <row r="3" spans="2:21" ht="13.5">
      <c r="B3" s="3" t="s">
        <v>10</v>
      </c>
      <c r="C3" s="4"/>
      <c r="D3" s="4">
        <v>1</v>
      </c>
      <c r="E3" s="4"/>
      <c r="F3" s="5" t="s">
        <v>11</v>
      </c>
      <c r="G3" s="3" t="s">
        <v>12</v>
      </c>
      <c r="H3" s="4"/>
      <c r="I3" s="4">
        <v>2</v>
      </c>
      <c r="J3" s="4"/>
      <c r="K3" s="5" t="s">
        <v>13</v>
      </c>
      <c r="L3" s="3" t="s">
        <v>14</v>
      </c>
      <c r="M3" s="4"/>
      <c r="N3" s="4">
        <v>3</v>
      </c>
      <c r="O3" s="4"/>
      <c r="P3" s="5" t="s">
        <v>15</v>
      </c>
      <c r="Q3" s="3" t="s">
        <v>11</v>
      </c>
      <c r="R3" s="4"/>
      <c r="S3" s="4" t="s">
        <v>1</v>
      </c>
      <c r="T3" s="4"/>
      <c r="U3" s="5" t="s">
        <v>16</v>
      </c>
    </row>
    <row r="4" spans="2:21" ht="13.5">
      <c r="B4" s="12">
        <f>SUM(C4:C6)</f>
        <v>16</v>
      </c>
      <c r="C4" s="2">
        <v>9</v>
      </c>
      <c r="D4" s="2" t="s">
        <v>5</v>
      </c>
      <c r="E4" s="2">
        <v>6</v>
      </c>
      <c r="F4" s="14">
        <f>SUM(E4:E6)</f>
        <v>13</v>
      </c>
      <c r="G4" s="12">
        <f>SUM(H4:H6)</f>
        <v>36</v>
      </c>
      <c r="H4" s="2">
        <v>22</v>
      </c>
      <c r="I4" s="2" t="s">
        <v>5</v>
      </c>
      <c r="J4" s="2">
        <v>8</v>
      </c>
      <c r="K4" s="14">
        <f>SUM(J4:J6)</f>
        <v>14</v>
      </c>
      <c r="L4" s="12">
        <f>SUM(M4:M6)</f>
        <v>16</v>
      </c>
      <c r="M4" s="2">
        <v>8</v>
      </c>
      <c r="N4" s="2" t="s">
        <v>5</v>
      </c>
      <c r="O4" s="2">
        <v>11</v>
      </c>
      <c r="P4" s="14">
        <f>SUM(O4:O6)</f>
        <v>23</v>
      </c>
      <c r="Q4" s="12">
        <f>SUM(R4:R6)</f>
        <v>18</v>
      </c>
      <c r="R4" s="2">
        <v>8</v>
      </c>
      <c r="S4" s="2" t="s">
        <v>5</v>
      </c>
      <c r="T4" s="2">
        <v>4</v>
      </c>
      <c r="U4" s="14">
        <f>SUM(T4:T6)</f>
        <v>10</v>
      </c>
    </row>
    <row r="5" spans="2:21" ht="13.5">
      <c r="B5" s="12"/>
      <c r="C5" s="2">
        <v>7</v>
      </c>
      <c r="D5" s="2" t="s">
        <v>6</v>
      </c>
      <c r="E5" s="2">
        <v>7</v>
      </c>
      <c r="F5" s="14"/>
      <c r="G5" s="12"/>
      <c r="H5" s="2">
        <v>14</v>
      </c>
      <c r="I5" s="2" t="s">
        <v>6</v>
      </c>
      <c r="J5" s="2">
        <v>6</v>
      </c>
      <c r="K5" s="14"/>
      <c r="L5" s="12"/>
      <c r="M5" s="2">
        <v>8</v>
      </c>
      <c r="N5" s="2" t="s">
        <v>6</v>
      </c>
      <c r="O5" s="2">
        <v>12</v>
      </c>
      <c r="P5" s="14"/>
      <c r="Q5" s="12"/>
      <c r="R5" s="2">
        <v>10</v>
      </c>
      <c r="S5" s="2" t="s">
        <v>6</v>
      </c>
      <c r="T5" s="2">
        <v>6</v>
      </c>
      <c r="U5" s="14"/>
    </row>
    <row r="6" spans="2:21" ht="14.25" thickBot="1">
      <c r="B6" s="13"/>
      <c r="C6" s="6" t="s">
        <v>0</v>
      </c>
      <c r="D6" s="6"/>
      <c r="E6" s="6" t="s">
        <v>0</v>
      </c>
      <c r="F6" s="15"/>
      <c r="G6" s="13"/>
      <c r="H6" s="6" t="s">
        <v>0</v>
      </c>
      <c r="I6" s="6"/>
      <c r="J6" s="6" t="s">
        <v>0</v>
      </c>
      <c r="K6" s="15"/>
      <c r="L6" s="13"/>
      <c r="M6" s="6" t="s">
        <v>0</v>
      </c>
      <c r="N6" s="6"/>
      <c r="O6" s="6" t="s">
        <v>0</v>
      </c>
      <c r="P6" s="15"/>
      <c r="Q6" s="13"/>
      <c r="R6" s="6" t="s">
        <v>0</v>
      </c>
      <c r="S6" s="6"/>
      <c r="T6" s="6" t="s">
        <v>0</v>
      </c>
      <c r="U6" s="15"/>
    </row>
    <row r="7" spans="2:21" ht="13.5">
      <c r="B7" s="3" t="s">
        <v>17</v>
      </c>
      <c r="C7" s="4"/>
      <c r="D7" s="4">
        <v>4</v>
      </c>
      <c r="E7" s="4"/>
      <c r="F7" s="5" t="s">
        <v>18</v>
      </c>
      <c r="G7" s="3" t="s">
        <v>19</v>
      </c>
      <c r="H7" s="4"/>
      <c r="I7" s="4">
        <v>5</v>
      </c>
      <c r="J7" s="4"/>
      <c r="K7" s="5" t="s">
        <v>20</v>
      </c>
      <c r="L7" s="3" t="s">
        <v>21</v>
      </c>
      <c r="M7" s="4"/>
      <c r="N7" s="4">
        <v>6</v>
      </c>
      <c r="O7" s="4"/>
      <c r="P7" s="5" t="s">
        <v>22</v>
      </c>
      <c r="Q7" s="3" t="s">
        <v>21</v>
      </c>
      <c r="R7" s="4"/>
      <c r="S7" s="4" t="s">
        <v>9</v>
      </c>
      <c r="T7" s="4"/>
      <c r="U7" s="5" t="s">
        <v>23</v>
      </c>
    </row>
    <row r="8" spans="2:21" ht="13.5">
      <c r="B8" s="12">
        <f>SUM(C8:C10)</f>
        <v>43</v>
      </c>
      <c r="C8" s="2">
        <v>32</v>
      </c>
      <c r="D8" s="2" t="s">
        <v>5</v>
      </c>
      <c r="E8" s="2">
        <v>0</v>
      </c>
      <c r="F8" s="14">
        <f>SUM(E8:E10)</f>
        <v>11</v>
      </c>
      <c r="G8" s="12">
        <f>SUM(H8:H10)</f>
        <v>12</v>
      </c>
      <c r="H8" s="2">
        <v>3</v>
      </c>
      <c r="I8" s="2" t="s">
        <v>5</v>
      </c>
      <c r="J8" s="2">
        <v>14</v>
      </c>
      <c r="K8" s="14">
        <f>SUM(J8:J10)</f>
        <v>27</v>
      </c>
      <c r="L8" s="12">
        <f>SUM(M8:M10)</f>
        <v>9</v>
      </c>
      <c r="M8" s="2">
        <v>4</v>
      </c>
      <c r="N8" s="2" t="s">
        <v>5</v>
      </c>
      <c r="O8" s="2">
        <v>16</v>
      </c>
      <c r="P8" s="14">
        <f>SUM(O8:O10)</f>
        <v>29</v>
      </c>
      <c r="Q8" s="12">
        <f>SUM(R8:R10)</f>
        <v>5</v>
      </c>
      <c r="R8" s="2">
        <v>1</v>
      </c>
      <c r="S8" s="2" t="s">
        <v>5</v>
      </c>
      <c r="T8" s="2">
        <v>10</v>
      </c>
      <c r="U8" s="14">
        <f>SUM(T8:T10)</f>
        <v>19</v>
      </c>
    </row>
    <row r="9" spans="2:21" ht="13.5">
      <c r="B9" s="12"/>
      <c r="C9" s="2">
        <v>11</v>
      </c>
      <c r="D9" s="2" t="s">
        <v>6</v>
      </c>
      <c r="E9" s="2">
        <v>11</v>
      </c>
      <c r="F9" s="14"/>
      <c r="G9" s="12"/>
      <c r="H9" s="2">
        <v>9</v>
      </c>
      <c r="I9" s="2" t="s">
        <v>6</v>
      </c>
      <c r="J9" s="2">
        <v>13</v>
      </c>
      <c r="K9" s="14"/>
      <c r="L9" s="12"/>
      <c r="M9" s="2">
        <v>5</v>
      </c>
      <c r="N9" s="2" t="s">
        <v>6</v>
      </c>
      <c r="O9" s="2">
        <v>13</v>
      </c>
      <c r="P9" s="14"/>
      <c r="Q9" s="12"/>
      <c r="R9" s="2">
        <v>4</v>
      </c>
      <c r="S9" s="2" t="s">
        <v>6</v>
      </c>
      <c r="T9" s="2">
        <v>9</v>
      </c>
      <c r="U9" s="14"/>
    </row>
    <row r="10" spans="2:21" ht="14.25" thickBot="1">
      <c r="B10" s="13"/>
      <c r="C10" s="6" t="s">
        <v>0</v>
      </c>
      <c r="D10" s="6"/>
      <c r="E10" s="6" t="s">
        <v>0</v>
      </c>
      <c r="F10" s="15"/>
      <c r="G10" s="13"/>
      <c r="H10" s="6" t="s">
        <v>0</v>
      </c>
      <c r="I10" s="6"/>
      <c r="J10" s="6" t="s">
        <v>0</v>
      </c>
      <c r="K10" s="15"/>
      <c r="L10" s="13"/>
      <c r="M10" s="6" t="s">
        <v>0</v>
      </c>
      <c r="N10" s="6"/>
      <c r="O10" s="6" t="s">
        <v>0</v>
      </c>
      <c r="P10" s="15"/>
      <c r="Q10" s="13"/>
      <c r="R10" s="6" t="s">
        <v>0</v>
      </c>
      <c r="S10" s="6"/>
      <c r="T10" s="6" t="s">
        <v>0</v>
      </c>
      <c r="U10" s="15"/>
    </row>
    <row r="11" spans="2:21" ht="13.5">
      <c r="B11" s="3" t="s">
        <v>24</v>
      </c>
      <c r="C11" s="4"/>
      <c r="D11" s="4">
        <v>7</v>
      </c>
      <c r="E11" s="4"/>
      <c r="F11" s="5" t="s">
        <v>23</v>
      </c>
      <c r="G11" s="3" t="s">
        <v>25</v>
      </c>
      <c r="H11" s="4"/>
      <c r="I11" s="4">
        <v>8</v>
      </c>
      <c r="J11" s="4"/>
      <c r="K11" s="5" t="s">
        <v>26</v>
      </c>
      <c r="L11" s="3" t="s">
        <v>27</v>
      </c>
      <c r="M11" s="4"/>
      <c r="N11" s="4">
        <v>9</v>
      </c>
      <c r="O11" s="4"/>
      <c r="P11" s="5" t="s">
        <v>28</v>
      </c>
      <c r="Q11" s="3" t="s">
        <v>29</v>
      </c>
      <c r="R11" s="4"/>
      <c r="S11" s="4" t="s">
        <v>2</v>
      </c>
      <c r="T11" s="4"/>
      <c r="U11" s="5" t="s">
        <v>30</v>
      </c>
    </row>
    <row r="12" spans="2:21" ht="13.5">
      <c r="B12" s="12">
        <f>SUM(C12:C14)</f>
        <v>15</v>
      </c>
      <c r="C12" s="2">
        <v>8</v>
      </c>
      <c r="D12" s="2" t="s">
        <v>5</v>
      </c>
      <c r="E12" s="2">
        <v>7</v>
      </c>
      <c r="F12" s="14">
        <f>SUM(E12:E14)</f>
        <v>18</v>
      </c>
      <c r="G12" s="12">
        <f>SUM(H12:H14)</f>
        <v>24</v>
      </c>
      <c r="H12" s="2">
        <v>10</v>
      </c>
      <c r="I12" s="2" t="s">
        <v>5</v>
      </c>
      <c r="J12" s="2">
        <v>10</v>
      </c>
      <c r="K12" s="14">
        <f>SUM(J12:J14)</f>
        <v>17</v>
      </c>
      <c r="L12" s="12">
        <f>SUM(M12:M14)</f>
        <v>33</v>
      </c>
      <c r="M12" s="2">
        <v>15</v>
      </c>
      <c r="N12" s="2" t="s">
        <v>5</v>
      </c>
      <c r="O12" s="2">
        <v>9</v>
      </c>
      <c r="P12" s="14">
        <f>SUM(O12:O14)</f>
        <v>17</v>
      </c>
      <c r="Q12" s="12">
        <f>SUM(R12:R14)</f>
        <v>16</v>
      </c>
      <c r="R12" s="2">
        <v>7</v>
      </c>
      <c r="S12" s="2" t="s">
        <v>5</v>
      </c>
      <c r="T12" s="2">
        <v>7</v>
      </c>
      <c r="U12" s="14">
        <f>SUM(T12:T14)</f>
        <v>10</v>
      </c>
    </row>
    <row r="13" spans="2:21" ht="13.5">
      <c r="B13" s="12"/>
      <c r="C13" s="2">
        <v>7</v>
      </c>
      <c r="D13" s="2" t="s">
        <v>6</v>
      </c>
      <c r="E13" s="2">
        <v>11</v>
      </c>
      <c r="F13" s="14"/>
      <c r="G13" s="12"/>
      <c r="H13" s="2">
        <v>14</v>
      </c>
      <c r="I13" s="2" t="s">
        <v>6</v>
      </c>
      <c r="J13" s="2">
        <v>7</v>
      </c>
      <c r="K13" s="14"/>
      <c r="L13" s="12"/>
      <c r="M13" s="2">
        <v>18</v>
      </c>
      <c r="N13" s="2" t="s">
        <v>6</v>
      </c>
      <c r="O13" s="2">
        <v>8</v>
      </c>
      <c r="P13" s="14"/>
      <c r="Q13" s="12"/>
      <c r="R13" s="2">
        <v>9</v>
      </c>
      <c r="S13" s="2" t="s">
        <v>6</v>
      </c>
      <c r="T13" s="2">
        <v>3</v>
      </c>
      <c r="U13" s="14"/>
    </row>
    <row r="14" spans="2:21" ht="14.25" thickBot="1">
      <c r="B14" s="13"/>
      <c r="C14" s="6" t="s">
        <v>0</v>
      </c>
      <c r="D14" s="6"/>
      <c r="E14" s="6" t="s">
        <v>0</v>
      </c>
      <c r="F14" s="15"/>
      <c r="G14" s="13"/>
      <c r="H14" s="6" t="s">
        <v>0</v>
      </c>
      <c r="I14" s="6"/>
      <c r="J14" s="6" t="s">
        <v>0</v>
      </c>
      <c r="K14" s="15"/>
      <c r="L14" s="13"/>
      <c r="M14" s="6" t="s">
        <v>0</v>
      </c>
      <c r="N14" s="6"/>
      <c r="O14" s="6" t="s">
        <v>0</v>
      </c>
      <c r="P14" s="15"/>
      <c r="Q14" s="13"/>
      <c r="R14" s="6" t="s">
        <v>0</v>
      </c>
      <c r="S14" s="6"/>
      <c r="T14" s="6" t="s">
        <v>0</v>
      </c>
      <c r="U14" s="15"/>
    </row>
    <row r="15" spans="2:21" ht="13.5">
      <c r="B15" s="3" t="s">
        <v>31</v>
      </c>
      <c r="C15" s="4"/>
      <c r="D15" s="4">
        <v>10</v>
      </c>
      <c r="E15" s="4"/>
      <c r="F15" s="5" t="s">
        <v>32</v>
      </c>
      <c r="G15" s="3" t="s">
        <v>33</v>
      </c>
      <c r="H15" s="4"/>
      <c r="I15" s="4">
        <v>11</v>
      </c>
      <c r="J15" s="4"/>
      <c r="K15" s="5" t="s">
        <v>34</v>
      </c>
      <c r="L15" s="3" t="s">
        <v>16</v>
      </c>
      <c r="M15" s="4"/>
      <c r="N15" s="4">
        <v>12</v>
      </c>
      <c r="O15" s="4"/>
      <c r="P15" s="5" t="s">
        <v>30</v>
      </c>
      <c r="Q15" s="3" t="s">
        <v>14</v>
      </c>
      <c r="R15" s="4"/>
      <c r="S15" s="4" t="s">
        <v>3</v>
      </c>
      <c r="T15" s="4"/>
      <c r="U15" s="5" t="s">
        <v>15</v>
      </c>
    </row>
    <row r="16" spans="2:21" ht="13.5">
      <c r="B16" s="12">
        <f>SUM(C16:C18)</f>
        <v>14</v>
      </c>
      <c r="C16" s="2">
        <v>6</v>
      </c>
      <c r="D16" s="2" t="s">
        <v>5</v>
      </c>
      <c r="E16" s="2">
        <v>7</v>
      </c>
      <c r="F16" s="14">
        <f>SUM(E16:E18)</f>
        <v>12</v>
      </c>
      <c r="G16" s="12">
        <f>SUM(H16:H18)</f>
        <v>26</v>
      </c>
      <c r="H16" s="2">
        <v>16</v>
      </c>
      <c r="I16" s="2" t="s">
        <v>5</v>
      </c>
      <c r="J16" s="2">
        <v>9</v>
      </c>
      <c r="K16" s="14">
        <f>SUM(J16:J18)</f>
        <v>16</v>
      </c>
      <c r="L16" s="12">
        <f>SUM(M16:M18)</f>
        <v>15</v>
      </c>
      <c r="M16" s="2">
        <v>8</v>
      </c>
      <c r="N16" s="2" t="s">
        <v>5</v>
      </c>
      <c r="O16" s="2">
        <v>7</v>
      </c>
      <c r="P16" s="14">
        <f>SUM(O16:O18)</f>
        <v>17</v>
      </c>
      <c r="Q16" s="12">
        <f>SUM(R16:R18)</f>
        <v>7</v>
      </c>
      <c r="R16" s="2">
        <v>4</v>
      </c>
      <c r="S16" s="2" t="s">
        <v>5</v>
      </c>
      <c r="T16" s="2">
        <v>8</v>
      </c>
      <c r="U16" s="14">
        <f>SUM(T16:T18)</f>
        <v>15</v>
      </c>
    </row>
    <row r="17" spans="2:21" ht="13.5">
      <c r="B17" s="12"/>
      <c r="C17" s="2">
        <v>8</v>
      </c>
      <c r="D17" s="2" t="s">
        <v>6</v>
      </c>
      <c r="E17" s="2">
        <v>5</v>
      </c>
      <c r="F17" s="14"/>
      <c r="G17" s="12"/>
      <c r="H17" s="2">
        <v>10</v>
      </c>
      <c r="I17" s="2" t="s">
        <v>6</v>
      </c>
      <c r="J17" s="2">
        <v>7</v>
      </c>
      <c r="K17" s="14"/>
      <c r="L17" s="12"/>
      <c r="M17" s="2">
        <v>7</v>
      </c>
      <c r="N17" s="2" t="s">
        <v>6</v>
      </c>
      <c r="O17" s="2">
        <v>10</v>
      </c>
      <c r="P17" s="14"/>
      <c r="Q17" s="12"/>
      <c r="R17" s="2">
        <v>3</v>
      </c>
      <c r="S17" s="2" t="s">
        <v>6</v>
      </c>
      <c r="T17" s="2">
        <v>7</v>
      </c>
      <c r="U17" s="14"/>
    </row>
    <row r="18" spans="2:21" ht="14.25" thickBot="1">
      <c r="B18" s="13"/>
      <c r="C18" s="6" t="s">
        <v>0</v>
      </c>
      <c r="D18" s="6"/>
      <c r="E18" s="6" t="s">
        <v>0</v>
      </c>
      <c r="F18" s="15"/>
      <c r="G18" s="13"/>
      <c r="H18" s="6" t="s">
        <v>0</v>
      </c>
      <c r="I18" s="6"/>
      <c r="J18" s="6" t="s">
        <v>0</v>
      </c>
      <c r="K18" s="15"/>
      <c r="L18" s="13"/>
      <c r="M18" s="6" t="s">
        <v>0</v>
      </c>
      <c r="N18" s="6"/>
      <c r="O18" s="6" t="s">
        <v>0</v>
      </c>
      <c r="P18" s="15"/>
      <c r="Q18" s="13"/>
      <c r="R18" s="6" t="s">
        <v>0</v>
      </c>
      <c r="S18" s="6"/>
      <c r="T18" s="6" t="s">
        <v>0</v>
      </c>
      <c r="U18" s="15"/>
    </row>
    <row r="19" spans="2:21" ht="13.5">
      <c r="B19" s="3" t="s">
        <v>35</v>
      </c>
      <c r="C19" s="4"/>
      <c r="D19" s="4">
        <v>13</v>
      </c>
      <c r="E19" s="4"/>
      <c r="F19" s="5" t="s">
        <v>36</v>
      </c>
      <c r="Q19" s="3" t="s">
        <v>37</v>
      </c>
      <c r="R19" s="4"/>
      <c r="S19" s="4" t="s">
        <v>4</v>
      </c>
      <c r="T19" s="4"/>
      <c r="U19" s="5" t="s">
        <v>20</v>
      </c>
    </row>
    <row r="20" spans="2:21" ht="13.5">
      <c r="B20" s="12">
        <f>SUM(C20:C22)</f>
        <v>14</v>
      </c>
      <c r="C20" s="2">
        <v>8</v>
      </c>
      <c r="D20" s="2" t="s">
        <v>5</v>
      </c>
      <c r="E20" s="2">
        <v>9</v>
      </c>
      <c r="F20" s="14">
        <f>SUM(E20:E22)</f>
        <v>21</v>
      </c>
      <c r="Q20" s="12">
        <f>SUM(R20:R22)</f>
        <v>16</v>
      </c>
      <c r="R20" s="2">
        <v>9</v>
      </c>
      <c r="S20" s="2" t="s">
        <v>5</v>
      </c>
      <c r="T20" s="2">
        <v>3</v>
      </c>
      <c r="U20" s="14">
        <f>SUM(T20:T22)</f>
        <v>5</v>
      </c>
    </row>
    <row r="21" spans="2:21" ht="13.5">
      <c r="B21" s="12"/>
      <c r="C21" s="2">
        <v>6</v>
      </c>
      <c r="D21" s="2" t="s">
        <v>6</v>
      </c>
      <c r="E21" s="2">
        <v>12</v>
      </c>
      <c r="F21" s="14"/>
      <c r="Q21" s="12"/>
      <c r="R21" s="2">
        <v>7</v>
      </c>
      <c r="S21" s="2" t="s">
        <v>6</v>
      </c>
      <c r="T21" s="2">
        <v>2</v>
      </c>
      <c r="U21" s="14"/>
    </row>
    <row r="22" spans="2:21" ht="14.25" thickBot="1">
      <c r="B22" s="13"/>
      <c r="C22" s="6" t="s">
        <v>0</v>
      </c>
      <c r="D22" s="6"/>
      <c r="E22" s="6" t="s">
        <v>0</v>
      </c>
      <c r="F22" s="15"/>
      <c r="Q22" s="13"/>
      <c r="R22" s="6" t="s">
        <v>0</v>
      </c>
      <c r="S22" s="6"/>
      <c r="T22" s="6" t="s">
        <v>0</v>
      </c>
      <c r="U22" s="15"/>
    </row>
    <row r="31" spans="2:12" ht="14.25" thickBot="1">
      <c r="B31" s="1" t="s">
        <v>38</v>
      </c>
      <c r="L31" s="1" t="s">
        <v>39</v>
      </c>
    </row>
    <row r="32" spans="2:21" ht="13.5">
      <c r="B32" s="3" t="s">
        <v>41</v>
      </c>
      <c r="C32" s="4"/>
      <c r="D32" s="4">
        <v>14</v>
      </c>
      <c r="E32" s="4"/>
      <c r="F32" s="5" t="s">
        <v>10</v>
      </c>
      <c r="G32" s="3" t="s">
        <v>42</v>
      </c>
      <c r="H32" s="4"/>
      <c r="I32" s="4">
        <v>15</v>
      </c>
      <c r="J32" s="4"/>
      <c r="K32" s="5" t="s">
        <v>43</v>
      </c>
      <c r="L32" s="3" t="s">
        <v>44</v>
      </c>
      <c r="M32" s="4"/>
      <c r="N32" s="4" t="s">
        <v>45</v>
      </c>
      <c r="O32" s="4"/>
      <c r="P32" s="5" t="s">
        <v>11</v>
      </c>
      <c r="Q32" s="3" t="s">
        <v>34</v>
      </c>
      <c r="R32" s="4"/>
      <c r="S32" s="4" t="s">
        <v>46</v>
      </c>
      <c r="T32" s="4"/>
      <c r="U32" s="5" t="s">
        <v>19</v>
      </c>
    </row>
    <row r="33" spans="2:21" ht="13.5">
      <c r="B33" s="12">
        <f>SUM(C33:C35)</f>
        <v>26</v>
      </c>
      <c r="C33" s="2">
        <v>11</v>
      </c>
      <c r="D33" s="2" t="s">
        <v>5</v>
      </c>
      <c r="E33" s="2">
        <v>2</v>
      </c>
      <c r="F33" s="14">
        <f>SUM(E33:E35)</f>
        <v>5</v>
      </c>
      <c r="G33" s="12">
        <f>SUM(H33:H35)</f>
        <v>32</v>
      </c>
      <c r="H33" s="2">
        <v>16</v>
      </c>
      <c r="I33" s="2" t="s">
        <v>5</v>
      </c>
      <c r="J33" s="2">
        <v>11</v>
      </c>
      <c r="K33" s="14">
        <f>SUM(J33:J35)</f>
        <v>24</v>
      </c>
      <c r="L33" s="12">
        <f>SUM(M33:M35)</f>
        <v>33</v>
      </c>
      <c r="M33" s="2">
        <v>16</v>
      </c>
      <c r="N33" s="2" t="s">
        <v>5</v>
      </c>
      <c r="O33" s="2">
        <v>3</v>
      </c>
      <c r="P33" s="14">
        <f>SUM(O33:O35)</f>
        <v>4</v>
      </c>
      <c r="Q33" s="12">
        <f>SUM(R33:R35)</f>
        <v>5</v>
      </c>
      <c r="R33" s="2">
        <v>0</v>
      </c>
      <c r="S33" s="2" t="s">
        <v>5</v>
      </c>
      <c r="T33" s="2">
        <v>12</v>
      </c>
      <c r="U33" s="14">
        <f>SUM(T33:T35)</f>
        <v>23</v>
      </c>
    </row>
    <row r="34" spans="2:21" ht="13.5">
      <c r="B34" s="12"/>
      <c r="C34" s="2">
        <v>15</v>
      </c>
      <c r="D34" s="2" t="s">
        <v>6</v>
      </c>
      <c r="E34" s="2">
        <v>3</v>
      </c>
      <c r="F34" s="14"/>
      <c r="G34" s="12"/>
      <c r="H34" s="2">
        <v>16</v>
      </c>
      <c r="I34" s="2" t="s">
        <v>6</v>
      </c>
      <c r="J34" s="2">
        <v>13</v>
      </c>
      <c r="K34" s="14"/>
      <c r="L34" s="12"/>
      <c r="M34" s="2">
        <v>17</v>
      </c>
      <c r="N34" s="2" t="s">
        <v>6</v>
      </c>
      <c r="O34" s="2">
        <v>1</v>
      </c>
      <c r="P34" s="14"/>
      <c r="Q34" s="12"/>
      <c r="R34" s="2">
        <v>5</v>
      </c>
      <c r="S34" s="2" t="s">
        <v>6</v>
      </c>
      <c r="T34" s="2">
        <v>11</v>
      </c>
      <c r="U34" s="14"/>
    </row>
    <row r="35" spans="2:21" ht="14.25" thickBot="1">
      <c r="B35" s="13"/>
      <c r="C35" s="6" t="s">
        <v>40</v>
      </c>
      <c r="D35" s="6"/>
      <c r="E35" s="6" t="s">
        <v>40</v>
      </c>
      <c r="F35" s="15"/>
      <c r="G35" s="13"/>
      <c r="H35" s="6" t="s">
        <v>40</v>
      </c>
      <c r="I35" s="6"/>
      <c r="J35" s="6" t="s">
        <v>40</v>
      </c>
      <c r="K35" s="15"/>
      <c r="L35" s="13"/>
      <c r="M35" s="6" t="s">
        <v>40</v>
      </c>
      <c r="N35" s="6"/>
      <c r="O35" s="6" t="s">
        <v>40</v>
      </c>
      <c r="P35" s="15"/>
      <c r="Q35" s="13"/>
      <c r="R35" s="6" t="s">
        <v>40</v>
      </c>
      <c r="S35" s="6"/>
      <c r="T35" s="6" t="s">
        <v>40</v>
      </c>
      <c r="U35" s="15"/>
    </row>
    <row r="36" spans="2:21" ht="13.5">
      <c r="B36" s="3" t="s">
        <v>47</v>
      </c>
      <c r="C36" s="4"/>
      <c r="D36" s="4">
        <v>16</v>
      </c>
      <c r="E36" s="4"/>
      <c r="F36" s="5" t="s">
        <v>12</v>
      </c>
      <c r="G36" s="3" t="s">
        <v>15</v>
      </c>
      <c r="H36" s="4"/>
      <c r="I36" s="4">
        <v>17</v>
      </c>
      <c r="J36" s="4"/>
      <c r="K36" s="5" t="s">
        <v>48</v>
      </c>
      <c r="L36" s="3" t="s">
        <v>49</v>
      </c>
      <c r="M36" s="4"/>
      <c r="N36" s="4" t="s">
        <v>50</v>
      </c>
      <c r="O36" s="4"/>
      <c r="P36" s="5" t="s">
        <v>51</v>
      </c>
      <c r="Q36" s="3" t="s">
        <v>52</v>
      </c>
      <c r="R36" s="4"/>
      <c r="S36" s="4" t="s">
        <v>53</v>
      </c>
      <c r="T36" s="4"/>
      <c r="U36" s="5" t="s">
        <v>54</v>
      </c>
    </row>
    <row r="37" spans="2:21" ht="13.5">
      <c r="B37" s="12">
        <f>SUM(C37:C39)</f>
        <v>7</v>
      </c>
      <c r="C37" s="2">
        <v>3</v>
      </c>
      <c r="D37" s="2" t="s">
        <v>5</v>
      </c>
      <c r="E37" s="2">
        <v>7</v>
      </c>
      <c r="F37" s="14">
        <f>SUM(E37:E39)</f>
        <v>19</v>
      </c>
      <c r="G37" s="12">
        <f>SUM(H37:H39)</f>
        <v>13</v>
      </c>
      <c r="H37" s="2">
        <v>5</v>
      </c>
      <c r="I37" s="2" t="s">
        <v>5</v>
      </c>
      <c r="J37" s="2">
        <v>13</v>
      </c>
      <c r="K37" s="14">
        <f>SUM(J37:J39)</f>
        <v>28</v>
      </c>
      <c r="L37" s="12">
        <f>SUM(M37:M39)</f>
        <v>2</v>
      </c>
      <c r="M37" s="2">
        <v>2</v>
      </c>
      <c r="N37" s="2" t="s">
        <v>5</v>
      </c>
      <c r="O37" s="2">
        <v>12</v>
      </c>
      <c r="P37" s="14">
        <f>SUM(O37:O39)</f>
        <v>21</v>
      </c>
      <c r="Q37" s="12">
        <f>SUM(R37:R39)</f>
        <v>6</v>
      </c>
      <c r="R37" s="2">
        <v>3</v>
      </c>
      <c r="S37" s="2" t="s">
        <v>5</v>
      </c>
      <c r="T37" s="2">
        <v>12</v>
      </c>
      <c r="U37" s="14">
        <f>SUM(T37:T39)</f>
        <v>21</v>
      </c>
    </row>
    <row r="38" spans="2:21" ht="13.5">
      <c r="B38" s="12"/>
      <c r="C38" s="2">
        <v>4</v>
      </c>
      <c r="D38" s="2" t="s">
        <v>6</v>
      </c>
      <c r="E38" s="2">
        <v>12</v>
      </c>
      <c r="F38" s="14"/>
      <c r="G38" s="12"/>
      <c r="H38" s="2">
        <v>8</v>
      </c>
      <c r="I38" s="2" t="s">
        <v>6</v>
      </c>
      <c r="J38" s="2">
        <v>15</v>
      </c>
      <c r="K38" s="14"/>
      <c r="L38" s="12"/>
      <c r="M38" s="2">
        <v>0</v>
      </c>
      <c r="N38" s="2" t="s">
        <v>6</v>
      </c>
      <c r="O38" s="2">
        <v>9</v>
      </c>
      <c r="P38" s="14"/>
      <c r="Q38" s="12"/>
      <c r="R38" s="2">
        <v>3</v>
      </c>
      <c r="S38" s="2" t="s">
        <v>6</v>
      </c>
      <c r="T38" s="2">
        <v>9</v>
      </c>
      <c r="U38" s="14"/>
    </row>
    <row r="39" spans="2:21" ht="14.25" thickBot="1">
      <c r="B39" s="13"/>
      <c r="C39" s="6" t="s">
        <v>40</v>
      </c>
      <c r="D39" s="6"/>
      <c r="E39" s="6" t="s">
        <v>40</v>
      </c>
      <c r="F39" s="15"/>
      <c r="G39" s="13"/>
      <c r="H39" s="6" t="s">
        <v>40</v>
      </c>
      <c r="I39" s="6"/>
      <c r="J39" s="6" t="s">
        <v>40</v>
      </c>
      <c r="K39" s="15"/>
      <c r="L39" s="13"/>
      <c r="M39" s="6" t="s">
        <v>40</v>
      </c>
      <c r="N39" s="6"/>
      <c r="O39" s="6" t="s">
        <v>40</v>
      </c>
      <c r="P39" s="15"/>
      <c r="Q39" s="13"/>
      <c r="R39" s="6" t="s">
        <v>40</v>
      </c>
      <c r="S39" s="6"/>
      <c r="T39" s="6" t="s">
        <v>40</v>
      </c>
      <c r="U39" s="15"/>
    </row>
    <row r="40" spans="2:21" ht="13.5">
      <c r="B40" s="3" t="s">
        <v>55</v>
      </c>
      <c r="C40" s="4"/>
      <c r="D40" s="4">
        <v>18</v>
      </c>
      <c r="E40" s="4"/>
      <c r="F40" s="5" t="s">
        <v>17</v>
      </c>
      <c r="G40" s="3" t="s">
        <v>20</v>
      </c>
      <c r="H40" s="4"/>
      <c r="I40" s="4">
        <v>19</v>
      </c>
      <c r="J40" s="4"/>
      <c r="K40" s="5" t="s">
        <v>56</v>
      </c>
      <c r="L40" s="3" t="s">
        <v>24</v>
      </c>
      <c r="M40" s="4"/>
      <c r="N40" s="4" t="s">
        <v>57</v>
      </c>
      <c r="O40" s="4"/>
      <c r="P40" s="5" t="s">
        <v>23</v>
      </c>
      <c r="Q40" s="3" t="s">
        <v>58</v>
      </c>
      <c r="R40" s="4"/>
      <c r="S40" s="4" t="s">
        <v>59</v>
      </c>
      <c r="T40" s="4"/>
      <c r="U40" s="5" t="s">
        <v>60</v>
      </c>
    </row>
    <row r="41" spans="2:21" ht="13.5">
      <c r="B41" s="12">
        <f>SUM(C41:C43)</f>
        <v>25</v>
      </c>
      <c r="C41" s="2">
        <v>13</v>
      </c>
      <c r="D41" s="2" t="s">
        <v>5</v>
      </c>
      <c r="E41" s="2">
        <v>7</v>
      </c>
      <c r="F41" s="14">
        <f>SUM(E41:E43)</f>
        <v>13</v>
      </c>
      <c r="G41" s="12">
        <f>SUM(H41:H43)</f>
        <v>27</v>
      </c>
      <c r="H41" s="2">
        <v>11</v>
      </c>
      <c r="I41" s="2" t="s">
        <v>5</v>
      </c>
      <c r="J41" s="2">
        <v>3</v>
      </c>
      <c r="K41" s="14">
        <f>SUM(J41:J43)</f>
        <v>12</v>
      </c>
      <c r="L41" s="12">
        <f>SUM(M41:M43)</f>
        <v>26</v>
      </c>
      <c r="M41" s="2">
        <v>10</v>
      </c>
      <c r="N41" s="2" t="s">
        <v>5</v>
      </c>
      <c r="O41" s="2">
        <v>5</v>
      </c>
      <c r="P41" s="14">
        <f>SUM(O41:O43)</f>
        <v>14</v>
      </c>
      <c r="Q41" s="12">
        <f>SUM(R41:R43)</f>
        <v>9</v>
      </c>
      <c r="R41" s="2">
        <v>5</v>
      </c>
      <c r="S41" s="2" t="s">
        <v>5</v>
      </c>
      <c r="T41" s="2">
        <v>7</v>
      </c>
      <c r="U41" s="14">
        <f>SUM(T41:T43)</f>
        <v>13</v>
      </c>
    </row>
    <row r="42" spans="2:21" ht="13.5">
      <c r="B42" s="12"/>
      <c r="C42" s="2">
        <v>12</v>
      </c>
      <c r="D42" s="2" t="s">
        <v>6</v>
      </c>
      <c r="E42" s="2">
        <v>6</v>
      </c>
      <c r="F42" s="14"/>
      <c r="G42" s="12"/>
      <c r="H42" s="2">
        <v>16</v>
      </c>
      <c r="I42" s="2" t="s">
        <v>6</v>
      </c>
      <c r="J42" s="2">
        <v>9</v>
      </c>
      <c r="K42" s="14"/>
      <c r="L42" s="12"/>
      <c r="M42" s="2">
        <v>16</v>
      </c>
      <c r="N42" s="2" t="s">
        <v>6</v>
      </c>
      <c r="O42" s="2">
        <v>9</v>
      </c>
      <c r="P42" s="14"/>
      <c r="Q42" s="12"/>
      <c r="R42" s="2">
        <v>4</v>
      </c>
      <c r="S42" s="2" t="s">
        <v>6</v>
      </c>
      <c r="T42" s="2">
        <v>6</v>
      </c>
      <c r="U42" s="14"/>
    </row>
    <row r="43" spans="2:21" ht="14.25" thickBot="1">
      <c r="B43" s="13"/>
      <c r="C43" s="6" t="s">
        <v>40</v>
      </c>
      <c r="D43" s="6"/>
      <c r="E43" s="6" t="s">
        <v>40</v>
      </c>
      <c r="F43" s="15"/>
      <c r="G43" s="13"/>
      <c r="H43" s="6" t="s">
        <v>40</v>
      </c>
      <c r="I43" s="6"/>
      <c r="J43" s="6" t="s">
        <v>40</v>
      </c>
      <c r="K43" s="15"/>
      <c r="L43" s="13"/>
      <c r="M43" s="6" t="s">
        <v>40</v>
      </c>
      <c r="N43" s="6"/>
      <c r="O43" s="6" t="s">
        <v>40</v>
      </c>
      <c r="P43" s="15"/>
      <c r="Q43" s="13"/>
      <c r="R43" s="6" t="s">
        <v>40</v>
      </c>
      <c r="S43" s="6"/>
      <c r="T43" s="6" t="s">
        <v>40</v>
      </c>
      <c r="U43" s="15"/>
    </row>
    <row r="44" spans="2:21" ht="13.5">
      <c r="B44" s="3" t="s">
        <v>61</v>
      </c>
      <c r="C44" s="4"/>
      <c r="D44" s="4">
        <v>20</v>
      </c>
      <c r="E44" s="4"/>
      <c r="F44" s="5" t="s">
        <v>22</v>
      </c>
      <c r="G44" s="3" t="s">
        <v>23</v>
      </c>
      <c r="H44" s="4"/>
      <c r="I44" s="4">
        <v>21</v>
      </c>
      <c r="J44" s="4"/>
      <c r="K44" s="5" t="s">
        <v>37</v>
      </c>
      <c r="L44" s="3" t="s">
        <v>12</v>
      </c>
      <c r="M44" s="4"/>
      <c r="N44" s="4" t="s">
        <v>62</v>
      </c>
      <c r="O44" s="4"/>
      <c r="P44" s="5" t="s">
        <v>63</v>
      </c>
      <c r="Q44" s="3" t="s">
        <v>29</v>
      </c>
      <c r="R44" s="4"/>
      <c r="S44" s="4" t="s">
        <v>64</v>
      </c>
      <c r="T44" s="4"/>
      <c r="U44" s="5" t="s">
        <v>65</v>
      </c>
    </row>
    <row r="45" spans="2:21" ht="13.5">
      <c r="B45" s="12">
        <f>SUM(C45:C47)</f>
        <v>13</v>
      </c>
      <c r="C45" s="2">
        <v>8</v>
      </c>
      <c r="D45" s="2" t="s">
        <v>5</v>
      </c>
      <c r="E45" s="2">
        <v>16</v>
      </c>
      <c r="F45" s="14">
        <f>SUM(E45:E47)</f>
        <v>33</v>
      </c>
      <c r="G45" s="12">
        <f>SUM(H45:H47)</f>
        <v>7</v>
      </c>
      <c r="H45" s="2">
        <v>4</v>
      </c>
      <c r="I45" s="2" t="s">
        <v>5</v>
      </c>
      <c r="J45" s="2">
        <v>14</v>
      </c>
      <c r="K45" s="14">
        <f>SUM(J45:J47)</f>
        <v>28</v>
      </c>
      <c r="L45" s="12">
        <f>SUM(M45:M47)</f>
        <v>36</v>
      </c>
      <c r="M45" s="2">
        <v>15</v>
      </c>
      <c r="N45" s="2" t="s">
        <v>5</v>
      </c>
      <c r="O45" s="2">
        <v>2</v>
      </c>
      <c r="P45" s="14">
        <f>SUM(O45:O47)</f>
        <v>3</v>
      </c>
      <c r="Q45" s="12">
        <f>SUM(R45:R47)</f>
        <v>12</v>
      </c>
      <c r="R45" s="2">
        <v>8</v>
      </c>
      <c r="S45" s="2" t="s">
        <v>5</v>
      </c>
      <c r="T45" s="2">
        <v>7</v>
      </c>
      <c r="U45" s="14">
        <f>SUM(T45:T47)</f>
        <v>19</v>
      </c>
    </row>
    <row r="46" spans="2:21" ht="13.5">
      <c r="B46" s="12"/>
      <c r="C46" s="2">
        <v>5</v>
      </c>
      <c r="D46" s="2" t="s">
        <v>6</v>
      </c>
      <c r="E46" s="2">
        <v>17</v>
      </c>
      <c r="F46" s="14"/>
      <c r="G46" s="12"/>
      <c r="H46" s="2">
        <v>3</v>
      </c>
      <c r="I46" s="2" t="s">
        <v>6</v>
      </c>
      <c r="J46" s="2">
        <v>14</v>
      </c>
      <c r="K46" s="14"/>
      <c r="L46" s="12"/>
      <c r="M46" s="2">
        <v>21</v>
      </c>
      <c r="N46" s="2" t="s">
        <v>6</v>
      </c>
      <c r="O46" s="2">
        <v>1</v>
      </c>
      <c r="P46" s="14"/>
      <c r="Q46" s="12"/>
      <c r="R46" s="2">
        <v>4</v>
      </c>
      <c r="S46" s="2" t="s">
        <v>6</v>
      </c>
      <c r="T46" s="2">
        <v>12</v>
      </c>
      <c r="U46" s="14"/>
    </row>
    <row r="47" spans="2:21" ht="14.25" thickBot="1">
      <c r="B47" s="13"/>
      <c r="C47" s="6" t="s">
        <v>40</v>
      </c>
      <c r="D47" s="6"/>
      <c r="E47" s="6" t="s">
        <v>40</v>
      </c>
      <c r="F47" s="15"/>
      <c r="G47" s="13"/>
      <c r="H47" s="6" t="s">
        <v>40</v>
      </c>
      <c r="I47" s="6"/>
      <c r="J47" s="6" t="s">
        <v>40</v>
      </c>
      <c r="K47" s="15"/>
      <c r="L47" s="13"/>
      <c r="M47" s="6" t="s">
        <v>40</v>
      </c>
      <c r="N47" s="6"/>
      <c r="O47" s="6" t="s">
        <v>40</v>
      </c>
      <c r="P47" s="15"/>
      <c r="Q47" s="13"/>
      <c r="R47" s="6" t="s">
        <v>40</v>
      </c>
      <c r="S47" s="6"/>
      <c r="T47" s="6" t="s">
        <v>40</v>
      </c>
      <c r="U47" s="15"/>
    </row>
    <row r="48" spans="2:21" ht="13.5">
      <c r="B48" s="3" t="s">
        <v>44</v>
      </c>
      <c r="C48" s="4"/>
      <c r="D48" s="4">
        <v>22</v>
      </c>
      <c r="E48" s="4"/>
      <c r="F48" s="5" t="s">
        <v>25</v>
      </c>
      <c r="G48" s="3" t="s">
        <v>66</v>
      </c>
      <c r="H48" s="4"/>
      <c r="I48" s="4">
        <v>23</v>
      </c>
      <c r="J48" s="4"/>
      <c r="K48" s="5" t="s">
        <v>51</v>
      </c>
      <c r="L48" s="3" t="s">
        <v>67</v>
      </c>
      <c r="M48" s="4"/>
      <c r="N48" s="4" t="s">
        <v>68</v>
      </c>
      <c r="O48" s="4"/>
      <c r="P48" s="5" t="s">
        <v>15</v>
      </c>
      <c r="Q48" s="3" t="s">
        <v>13</v>
      </c>
      <c r="R48" s="4"/>
      <c r="S48" s="4" t="s">
        <v>69</v>
      </c>
      <c r="T48" s="4"/>
      <c r="U48" s="5" t="s">
        <v>26</v>
      </c>
    </row>
    <row r="49" spans="2:21" ht="13.5">
      <c r="B49" s="12">
        <f>SUM(C49:C51)</f>
        <v>32</v>
      </c>
      <c r="C49" s="2">
        <v>16</v>
      </c>
      <c r="D49" s="2" t="s">
        <v>5</v>
      </c>
      <c r="E49" s="2">
        <v>10</v>
      </c>
      <c r="F49" s="14">
        <f>SUM(E49:E51)</f>
        <v>17</v>
      </c>
      <c r="G49" s="12">
        <f>SUM(H49:H51)</f>
        <v>12</v>
      </c>
      <c r="H49" s="2">
        <v>7</v>
      </c>
      <c r="I49" s="2" t="s">
        <v>5</v>
      </c>
      <c r="J49" s="2">
        <v>8</v>
      </c>
      <c r="K49" s="14">
        <f>SUM(J49:J51)</f>
        <v>19</v>
      </c>
      <c r="L49" s="12">
        <f>SUM(M49:M51)</f>
        <v>40</v>
      </c>
      <c r="M49" s="2">
        <v>22</v>
      </c>
      <c r="N49" s="2" t="s">
        <v>5</v>
      </c>
      <c r="O49" s="2">
        <v>3</v>
      </c>
      <c r="P49" s="14">
        <f>SUM(O49:O51)</f>
        <v>9</v>
      </c>
      <c r="Q49" s="12">
        <f>SUM(R49:R51)</f>
        <v>10</v>
      </c>
      <c r="R49" s="2">
        <v>7</v>
      </c>
      <c r="S49" s="2" t="s">
        <v>5</v>
      </c>
      <c r="T49" s="2">
        <v>6</v>
      </c>
      <c r="U49" s="14">
        <f>SUM(T49:T51)</f>
        <v>8</v>
      </c>
    </row>
    <row r="50" spans="2:21" ht="13.5">
      <c r="B50" s="12"/>
      <c r="C50" s="2">
        <v>16</v>
      </c>
      <c r="D50" s="2" t="s">
        <v>6</v>
      </c>
      <c r="E50" s="2">
        <v>7</v>
      </c>
      <c r="F50" s="14"/>
      <c r="G50" s="12"/>
      <c r="H50" s="2">
        <v>5</v>
      </c>
      <c r="I50" s="2" t="s">
        <v>6</v>
      </c>
      <c r="J50" s="2">
        <v>11</v>
      </c>
      <c r="K50" s="14"/>
      <c r="L50" s="12"/>
      <c r="M50" s="2">
        <v>18</v>
      </c>
      <c r="N50" s="2" t="s">
        <v>6</v>
      </c>
      <c r="O50" s="2">
        <v>6</v>
      </c>
      <c r="P50" s="14"/>
      <c r="Q50" s="12"/>
      <c r="R50" s="2">
        <v>3</v>
      </c>
      <c r="S50" s="2" t="s">
        <v>6</v>
      </c>
      <c r="T50" s="2">
        <v>2</v>
      </c>
      <c r="U50" s="14"/>
    </row>
    <row r="51" spans="2:21" ht="14.25" thickBot="1">
      <c r="B51" s="13"/>
      <c r="C51" s="6" t="s">
        <v>40</v>
      </c>
      <c r="D51" s="6"/>
      <c r="E51" s="6" t="s">
        <v>40</v>
      </c>
      <c r="F51" s="15"/>
      <c r="G51" s="13"/>
      <c r="H51" s="6" t="s">
        <v>40</v>
      </c>
      <c r="I51" s="6"/>
      <c r="J51" s="6" t="s">
        <v>40</v>
      </c>
      <c r="K51" s="15"/>
      <c r="L51" s="13"/>
      <c r="M51" s="6" t="s">
        <v>40</v>
      </c>
      <c r="N51" s="6"/>
      <c r="O51" s="6" t="s">
        <v>40</v>
      </c>
      <c r="P51" s="15"/>
      <c r="Q51" s="13"/>
      <c r="R51" s="6" t="s">
        <v>40</v>
      </c>
      <c r="S51" s="6"/>
      <c r="T51" s="6" t="s">
        <v>40</v>
      </c>
      <c r="U51" s="15"/>
    </row>
    <row r="52" spans="2:21" ht="13.5">
      <c r="B52" s="3" t="s">
        <v>70</v>
      </c>
      <c r="C52" s="4"/>
      <c r="D52" s="4">
        <v>24</v>
      </c>
      <c r="E52" s="4"/>
      <c r="F52" s="5" t="s">
        <v>27</v>
      </c>
      <c r="G52" s="3" t="s">
        <v>31</v>
      </c>
      <c r="H52" s="4"/>
      <c r="I52" s="4">
        <v>25</v>
      </c>
      <c r="J52" s="4"/>
      <c r="K52" s="5" t="s">
        <v>71</v>
      </c>
      <c r="L52" s="3" t="s">
        <v>36</v>
      </c>
      <c r="M52" s="4"/>
      <c r="N52" s="4" t="s">
        <v>72</v>
      </c>
      <c r="O52" s="4"/>
      <c r="P52" s="5" t="s">
        <v>27</v>
      </c>
      <c r="Q52" s="3" t="s">
        <v>73</v>
      </c>
      <c r="R52" s="4"/>
      <c r="S52" s="4" t="s">
        <v>74</v>
      </c>
      <c r="T52" s="4"/>
      <c r="U52" s="5" t="s">
        <v>75</v>
      </c>
    </row>
    <row r="53" spans="2:21" ht="13.5">
      <c r="B53" s="12">
        <f>SUM(C53:C55)</f>
        <v>16</v>
      </c>
      <c r="C53" s="2">
        <v>5</v>
      </c>
      <c r="D53" s="2" t="s">
        <v>5</v>
      </c>
      <c r="E53" s="2">
        <v>14</v>
      </c>
      <c r="F53" s="14">
        <f>SUM(E53:E55)</f>
        <v>27</v>
      </c>
      <c r="G53" s="12">
        <f>SUM(H53:H55)</f>
        <v>23</v>
      </c>
      <c r="H53" s="2">
        <v>6</v>
      </c>
      <c r="I53" s="2" t="s">
        <v>5</v>
      </c>
      <c r="J53" s="2">
        <v>9</v>
      </c>
      <c r="K53" s="14">
        <f>SUM(J53:J55)</f>
        <v>20</v>
      </c>
      <c r="L53" s="12">
        <f>SUM(M53:M55)</f>
        <v>3</v>
      </c>
      <c r="M53" s="2">
        <v>1</v>
      </c>
      <c r="N53" s="2" t="s">
        <v>5</v>
      </c>
      <c r="O53" s="2">
        <v>22</v>
      </c>
      <c r="P53" s="14">
        <f>SUM(O53:O55)</f>
        <v>47</v>
      </c>
      <c r="Q53" s="12">
        <f>SUM(R53:R55)</f>
        <v>9</v>
      </c>
      <c r="R53" s="2">
        <v>3</v>
      </c>
      <c r="S53" s="2" t="s">
        <v>5</v>
      </c>
      <c r="T53" s="2">
        <v>8</v>
      </c>
      <c r="U53" s="14">
        <f>SUM(T53:T55)</f>
        <v>16</v>
      </c>
    </row>
    <row r="54" spans="2:21" ht="13.5">
      <c r="B54" s="12"/>
      <c r="C54" s="2">
        <v>11</v>
      </c>
      <c r="D54" s="2" t="s">
        <v>6</v>
      </c>
      <c r="E54" s="2">
        <v>13</v>
      </c>
      <c r="F54" s="14"/>
      <c r="G54" s="12"/>
      <c r="H54" s="2">
        <v>10</v>
      </c>
      <c r="I54" s="2" t="s">
        <v>6</v>
      </c>
      <c r="J54" s="2">
        <v>7</v>
      </c>
      <c r="K54" s="14"/>
      <c r="L54" s="12"/>
      <c r="M54" s="2">
        <v>2</v>
      </c>
      <c r="N54" s="2" t="s">
        <v>6</v>
      </c>
      <c r="O54" s="2">
        <v>25</v>
      </c>
      <c r="P54" s="14"/>
      <c r="Q54" s="12"/>
      <c r="R54" s="2">
        <v>6</v>
      </c>
      <c r="S54" s="2" t="s">
        <v>6</v>
      </c>
      <c r="T54" s="2">
        <v>8</v>
      </c>
      <c r="U54" s="14"/>
    </row>
    <row r="55" spans="2:21" ht="14.25" thickBot="1">
      <c r="B55" s="13"/>
      <c r="C55" s="6" t="s">
        <v>40</v>
      </c>
      <c r="D55" s="6"/>
      <c r="E55" s="6" t="s">
        <v>40</v>
      </c>
      <c r="F55" s="15"/>
      <c r="G55" s="13"/>
      <c r="H55" s="6">
        <v>7</v>
      </c>
      <c r="I55" s="6"/>
      <c r="J55" s="6">
        <v>4</v>
      </c>
      <c r="K55" s="15"/>
      <c r="L55" s="13"/>
      <c r="M55" s="6" t="s">
        <v>40</v>
      </c>
      <c r="N55" s="6"/>
      <c r="O55" s="6" t="s">
        <v>40</v>
      </c>
      <c r="P55" s="15"/>
      <c r="Q55" s="13"/>
      <c r="R55" s="6" t="s">
        <v>40</v>
      </c>
      <c r="S55" s="6"/>
      <c r="T55" s="6" t="s">
        <v>40</v>
      </c>
      <c r="U55" s="15"/>
    </row>
    <row r="56" spans="2:21" ht="13.5">
      <c r="B56" s="3" t="s">
        <v>76</v>
      </c>
      <c r="C56" s="4"/>
      <c r="D56" s="4">
        <v>26</v>
      </c>
      <c r="E56" s="4"/>
      <c r="F56" s="5" t="s">
        <v>33</v>
      </c>
      <c r="G56" s="3" t="s">
        <v>30</v>
      </c>
      <c r="H56" s="4"/>
      <c r="I56" s="4">
        <v>27</v>
      </c>
      <c r="J56" s="4"/>
      <c r="K56" s="5" t="s">
        <v>77</v>
      </c>
      <c r="L56" s="3" t="s">
        <v>43</v>
      </c>
      <c r="M56" s="4"/>
      <c r="N56" s="4" t="s">
        <v>78</v>
      </c>
      <c r="O56" s="4"/>
      <c r="P56" s="5" t="s">
        <v>33</v>
      </c>
      <c r="Q56" s="3" t="s">
        <v>42</v>
      </c>
      <c r="R56" s="4"/>
      <c r="S56" s="4" t="s">
        <v>79</v>
      </c>
      <c r="T56" s="4"/>
      <c r="U56" s="5" t="s">
        <v>47</v>
      </c>
    </row>
    <row r="57" spans="2:21" ht="13.5">
      <c r="B57" s="12">
        <f>SUM(C57:C59)</f>
        <v>27</v>
      </c>
      <c r="C57" s="2">
        <v>16</v>
      </c>
      <c r="D57" s="2" t="s">
        <v>5</v>
      </c>
      <c r="E57" s="2">
        <v>3</v>
      </c>
      <c r="F57" s="14">
        <f>SUM(E57:E59)</f>
        <v>9</v>
      </c>
      <c r="G57" s="12">
        <f>SUM(H57:H59)</f>
        <v>27</v>
      </c>
      <c r="H57" s="2">
        <v>10</v>
      </c>
      <c r="I57" s="2" t="s">
        <v>5</v>
      </c>
      <c r="J57" s="2">
        <v>2</v>
      </c>
      <c r="K57" s="14">
        <f>SUM(J57:J59)</f>
        <v>8</v>
      </c>
      <c r="L57" s="12">
        <f>SUM(M57:M59)</f>
        <v>23</v>
      </c>
      <c r="M57" s="2">
        <v>13</v>
      </c>
      <c r="N57" s="2" t="s">
        <v>5</v>
      </c>
      <c r="O57" s="2">
        <v>3</v>
      </c>
      <c r="P57" s="14">
        <f>SUM(O57:O59)</f>
        <v>7</v>
      </c>
      <c r="Q57" s="12">
        <f>SUM(R57:R59)</f>
        <v>15</v>
      </c>
      <c r="R57" s="2">
        <v>6</v>
      </c>
      <c r="S57" s="2" t="s">
        <v>5</v>
      </c>
      <c r="T57" s="2">
        <v>11</v>
      </c>
      <c r="U57" s="14">
        <f>SUM(T57:T59)</f>
        <v>19</v>
      </c>
    </row>
    <row r="58" spans="2:21" ht="13.5">
      <c r="B58" s="12"/>
      <c r="C58" s="2">
        <v>11</v>
      </c>
      <c r="D58" s="2" t="s">
        <v>6</v>
      </c>
      <c r="E58" s="2">
        <v>6</v>
      </c>
      <c r="F58" s="14"/>
      <c r="G58" s="12"/>
      <c r="H58" s="2">
        <v>17</v>
      </c>
      <c r="I58" s="2" t="s">
        <v>6</v>
      </c>
      <c r="J58" s="2">
        <v>6</v>
      </c>
      <c r="K58" s="14"/>
      <c r="L58" s="12"/>
      <c r="M58" s="2">
        <v>10</v>
      </c>
      <c r="N58" s="2" t="s">
        <v>6</v>
      </c>
      <c r="O58" s="2">
        <v>4</v>
      </c>
      <c r="P58" s="14"/>
      <c r="Q58" s="12"/>
      <c r="R58" s="2">
        <v>9</v>
      </c>
      <c r="S58" s="2" t="s">
        <v>6</v>
      </c>
      <c r="T58" s="2">
        <v>8</v>
      </c>
      <c r="U58" s="14"/>
    </row>
    <row r="59" spans="2:21" ht="14.25" thickBot="1">
      <c r="B59" s="13"/>
      <c r="C59" s="6" t="s">
        <v>40</v>
      </c>
      <c r="D59" s="6"/>
      <c r="E59" s="6" t="s">
        <v>40</v>
      </c>
      <c r="F59" s="15"/>
      <c r="G59" s="13"/>
      <c r="H59" s="6" t="s">
        <v>40</v>
      </c>
      <c r="I59" s="6"/>
      <c r="J59" s="6" t="s">
        <v>40</v>
      </c>
      <c r="K59" s="15"/>
      <c r="L59" s="13"/>
      <c r="M59" s="6" t="s">
        <v>40</v>
      </c>
      <c r="N59" s="6"/>
      <c r="O59" s="6" t="s">
        <v>40</v>
      </c>
      <c r="P59" s="15"/>
      <c r="Q59" s="13"/>
      <c r="R59" s="6" t="s">
        <v>40</v>
      </c>
      <c r="S59" s="6"/>
      <c r="T59" s="6" t="s">
        <v>40</v>
      </c>
      <c r="U59" s="15"/>
    </row>
    <row r="60" spans="2:21" ht="13.5">
      <c r="B60" s="3" t="s">
        <v>58</v>
      </c>
      <c r="C60" s="4"/>
      <c r="D60" s="4">
        <v>28</v>
      </c>
      <c r="E60" s="4"/>
      <c r="F60" s="5" t="s">
        <v>80</v>
      </c>
      <c r="G60" s="3" t="s">
        <v>36</v>
      </c>
      <c r="H60" s="4"/>
      <c r="I60" s="4">
        <v>29</v>
      </c>
      <c r="J60" s="4"/>
      <c r="K60" s="5" t="s">
        <v>81</v>
      </c>
      <c r="L60" s="3" t="s">
        <v>22</v>
      </c>
      <c r="M60" s="4"/>
      <c r="N60" s="4" t="s">
        <v>82</v>
      </c>
      <c r="O60" s="4"/>
      <c r="P60" s="5" t="s">
        <v>71</v>
      </c>
      <c r="Q60" s="3" t="s">
        <v>37</v>
      </c>
      <c r="R60" s="4"/>
      <c r="S60" s="4" t="s">
        <v>83</v>
      </c>
      <c r="T60" s="4"/>
      <c r="U60" s="5" t="s">
        <v>84</v>
      </c>
    </row>
    <row r="61" spans="2:21" ht="13.5">
      <c r="B61" s="12">
        <f>SUM(C61:C63)</f>
        <v>23</v>
      </c>
      <c r="C61" s="2">
        <v>10</v>
      </c>
      <c r="D61" s="2" t="s">
        <v>5</v>
      </c>
      <c r="E61" s="2">
        <v>7</v>
      </c>
      <c r="F61" s="14">
        <f>SUM(E61:E63)</f>
        <v>18</v>
      </c>
      <c r="G61" s="12">
        <f>SUM(H61:H63)</f>
        <v>14</v>
      </c>
      <c r="H61" s="2">
        <v>5</v>
      </c>
      <c r="I61" s="2" t="s">
        <v>5</v>
      </c>
      <c r="J61" s="2">
        <v>22</v>
      </c>
      <c r="K61" s="14">
        <f>SUM(J61:J63)</f>
        <v>45</v>
      </c>
      <c r="L61" s="12">
        <f>SUM(M61:M63)</f>
        <v>8</v>
      </c>
      <c r="M61" s="2">
        <v>5</v>
      </c>
      <c r="N61" s="2" t="s">
        <v>5</v>
      </c>
      <c r="O61" s="2">
        <v>6</v>
      </c>
      <c r="P61" s="14">
        <f>SUM(O61:O63)</f>
        <v>11</v>
      </c>
      <c r="Q61" s="12">
        <f>SUM(R61:R63)</f>
        <v>12</v>
      </c>
      <c r="R61" s="2">
        <v>5</v>
      </c>
      <c r="S61" s="2" t="s">
        <v>5</v>
      </c>
      <c r="T61" s="2">
        <v>17</v>
      </c>
      <c r="U61" s="14">
        <f>SUM(T61:T63)</f>
        <v>31</v>
      </c>
    </row>
    <row r="62" spans="2:21" ht="13.5">
      <c r="B62" s="12"/>
      <c r="C62" s="2">
        <v>13</v>
      </c>
      <c r="D62" s="2" t="s">
        <v>6</v>
      </c>
      <c r="E62" s="2">
        <v>11</v>
      </c>
      <c r="F62" s="14"/>
      <c r="G62" s="12"/>
      <c r="H62" s="2">
        <v>9</v>
      </c>
      <c r="I62" s="2" t="s">
        <v>6</v>
      </c>
      <c r="J62" s="2">
        <v>23</v>
      </c>
      <c r="K62" s="14"/>
      <c r="L62" s="12"/>
      <c r="M62" s="2">
        <v>3</v>
      </c>
      <c r="N62" s="2" t="s">
        <v>6</v>
      </c>
      <c r="O62" s="2">
        <v>5</v>
      </c>
      <c r="P62" s="14"/>
      <c r="Q62" s="12"/>
      <c r="R62" s="2">
        <v>7</v>
      </c>
      <c r="S62" s="2" t="s">
        <v>6</v>
      </c>
      <c r="T62" s="2">
        <v>14</v>
      </c>
      <c r="U62" s="14"/>
    </row>
    <row r="63" spans="2:21" ht="14.25" thickBot="1">
      <c r="B63" s="13"/>
      <c r="C63" s="6" t="s">
        <v>40</v>
      </c>
      <c r="D63" s="6"/>
      <c r="E63" s="6" t="s">
        <v>40</v>
      </c>
      <c r="F63" s="15"/>
      <c r="G63" s="13"/>
      <c r="H63" s="6" t="s">
        <v>40</v>
      </c>
      <c r="I63" s="6"/>
      <c r="J63" s="6" t="s">
        <v>40</v>
      </c>
      <c r="K63" s="15"/>
      <c r="L63" s="13"/>
      <c r="M63" s="6" t="s">
        <v>40</v>
      </c>
      <c r="N63" s="6"/>
      <c r="O63" s="6" t="s">
        <v>40</v>
      </c>
      <c r="P63" s="15"/>
      <c r="Q63" s="13"/>
      <c r="R63" s="6" t="s">
        <v>40</v>
      </c>
      <c r="S63" s="6"/>
      <c r="T63" s="6" t="s">
        <v>40</v>
      </c>
      <c r="U63" s="15"/>
    </row>
    <row r="71" spans="2:12" ht="14.25" thickBot="1">
      <c r="B71" s="1" t="s">
        <v>85</v>
      </c>
      <c r="L71" s="1" t="s">
        <v>86</v>
      </c>
    </row>
    <row r="72" spans="2:21" ht="13.5">
      <c r="B72" s="3" t="s">
        <v>41</v>
      </c>
      <c r="C72" s="4"/>
      <c r="D72" s="4">
        <v>30</v>
      </c>
      <c r="E72" s="4"/>
      <c r="F72" s="5" t="s">
        <v>42</v>
      </c>
      <c r="G72" s="3" t="s">
        <v>12</v>
      </c>
      <c r="H72" s="4"/>
      <c r="I72" s="4">
        <v>31</v>
      </c>
      <c r="J72" s="4"/>
      <c r="K72" s="5" t="s">
        <v>48</v>
      </c>
      <c r="L72" s="3" t="s">
        <v>44</v>
      </c>
      <c r="M72" s="4"/>
      <c r="N72" s="4" t="s">
        <v>87</v>
      </c>
      <c r="O72" s="4"/>
      <c r="P72" s="5" t="s">
        <v>19</v>
      </c>
      <c r="Q72" s="3" t="s">
        <v>51</v>
      </c>
      <c r="R72" s="4"/>
      <c r="S72" s="4" t="s">
        <v>88</v>
      </c>
      <c r="T72" s="4"/>
      <c r="U72" s="5" t="s">
        <v>54</v>
      </c>
    </row>
    <row r="73" spans="2:21" ht="13.5">
      <c r="B73" s="12">
        <f>SUM(C73:C75)</f>
        <v>41</v>
      </c>
      <c r="C73" s="2">
        <v>18</v>
      </c>
      <c r="D73" s="2" t="s">
        <v>5</v>
      </c>
      <c r="E73" s="2">
        <v>7</v>
      </c>
      <c r="F73" s="14">
        <f>SUM(E73:E75)</f>
        <v>14</v>
      </c>
      <c r="G73" s="12">
        <f>SUM(H73:H75)</f>
        <v>15</v>
      </c>
      <c r="H73" s="2">
        <v>7</v>
      </c>
      <c r="I73" s="2" t="s">
        <v>5</v>
      </c>
      <c r="J73" s="2">
        <v>20</v>
      </c>
      <c r="K73" s="14">
        <f>SUM(J73:J75)</f>
        <v>32</v>
      </c>
      <c r="L73" s="12">
        <f>SUM(M73:M75)</f>
        <v>31</v>
      </c>
      <c r="M73" s="2">
        <v>14</v>
      </c>
      <c r="N73" s="2" t="s">
        <v>5</v>
      </c>
      <c r="O73" s="2">
        <v>2</v>
      </c>
      <c r="P73" s="14">
        <f>SUM(O73:O75)</f>
        <v>2</v>
      </c>
      <c r="Q73" s="12">
        <f>SUM(R73:R75)</f>
        <v>3</v>
      </c>
      <c r="R73" s="2">
        <v>1</v>
      </c>
      <c r="S73" s="2" t="s">
        <v>5</v>
      </c>
      <c r="T73" s="2">
        <v>10</v>
      </c>
      <c r="U73" s="14">
        <f>SUM(T73:T75)</f>
        <v>16</v>
      </c>
    </row>
    <row r="74" spans="2:21" ht="13.5">
      <c r="B74" s="12"/>
      <c r="C74" s="2">
        <v>23</v>
      </c>
      <c r="D74" s="2" t="s">
        <v>6</v>
      </c>
      <c r="E74" s="2">
        <v>7</v>
      </c>
      <c r="F74" s="14"/>
      <c r="G74" s="12"/>
      <c r="H74" s="2">
        <v>8</v>
      </c>
      <c r="I74" s="2" t="s">
        <v>6</v>
      </c>
      <c r="J74" s="2">
        <v>12</v>
      </c>
      <c r="K74" s="14"/>
      <c r="L74" s="12"/>
      <c r="M74" s="2">
        <v>17</v>
      </c>
      <c r="N74" s="2" t="s">
        <v>6</v>
      </c>
      <c r="O74" s="2">
        <v>0</v>
      </c>
      <c r="P74" s="14"/>
      <c r="Q74" s="12"/>
      <c r="R74" s="2">
        <v>2</v>
      </c>
      <c r="S74" s="2" t="s">
        <v>6</v>
      </c>
      <c r="T74" s="2">
        <v>6</v>
      </c>
      <c r="U74" s="14"/>
    </row>
    <row r="75" spans="2:21" ht="14.25" thickBot="1">
      <c r="B75" s="13"/>
      <c r="C75" s="6" t="s">
        <v>40</v>
      </c>
      <c r="D75" s="6"/>
      <c r="E75" s="6" t="s">
        <v>40</v>
      </c>
      <c r="F75" s="15"/>
      <c r="G75" s="13"/>
      <c r="H75" s="6" t="s">
        <v>40</v>
      </c>
      <c r="I75" s="6"/>
      <c r="J75" s="6" t="s">
        <v>40</v>
      </c>
      <c r="K75" s="15"/>
      <c r="L75" s="13"/>
      <c r="M75" s="6" t="s">
        <v>40</v>
      </c>
      <c r="N75" s="6"/>
      <c r="O75" s="6" t="s">
        <v>40</v>
      </c>
      <c r="P75" s="15"/>
      <c r="Q75" s="13"/>
      <c r="R75" s="6" t="s">
        <v>40</v>
      </c>
      <c r="S75" s="6"/>
      <c r="T75" s="6" t="s">
        <v>40</v>
      </c>
      <c r="U75" s="15"/>
    </row>
    <row r="76" spans="2:21" ht="13.5">
      <c r="B76" s="3" t="s">
        <v>55</v>
      </c>
      <c r="C76" s="4"/>
      <c r="D76" s="4">
        <v>32</v>
      </c>
      <c r="E76" s="4"/>
      <c r="F76" s="5" t="s">
        <v>20</v>
      </c>
      <c r="G76" s="3" t="s">
        <v>22</v>
      </c>
      <c r="H76" s="4"/>
      <c r="I76" s="4">
        <v>33</v>
      </c>
      <c r="J76" s="4"/>
      <c r="K76" s="5" t="s">
        <v>37</v>
      </c>
      <c r="L76" s="3" t="s">
        <v>24</v>
      </c>
      <c r="M76" s="4"/>
      <c r="N76" s="4" t="s">
        <v>89</v>
      </c>
      <c r="O76" s="4"/>
      <c r="P76" s="5" t="s">
        <v>60</v>
      </c>
      <c r="Q76" s="3" t="s">
        <v>12</v>
      </c>
      <c r="R76" s="4"/>
      <c r="S76" s="4" t="s">
        <v>90</v>
      </c>
      <c r="T76" s="4"/>
      <c r="U76" s="5" t="s">
        <v>65</v>
      </c>
    </row>
    <row r="77" spans="2:21" ht="13.5">
      <c r="B77" s="12">
        <f>SUM(C77:C79)</f>
        <v>26</v>
      </c>
      <c r="C77" s="2">
        <v>10</v>
      </c>
      <c r="D77" s="2" t="s">
        <v>5</v>
      </c>
      <c r="E77" s="2">
        <v>9</v>
      </c>
      <c r="F77" s="14">
        <f>SUM(E77:E79)</f>
        <v>20</v>
      </c>
      <c r="G77" s="12">
        <f>SUM(H77:H79)</f>
        <v>16</v>
      </c>
      <c r="H77" s="2">
        <v>7</v>
      </c>
      <c r="I77" s="2" t="s">
        <v>5</v>
      </c>
      <c r="J77" s="2">
        <v>12</v>
      </c>
      <c r="K77" s="14">
        <f>SUM(J77:J79)</f>
        <v>25</v>
      </c>
      <c r="L77" s="12">
        <f>SUM(M77:M79)</f>
        <v>45</v>
      </c>
      <c r="M77" s="2">
        <v>24</v>
      </c>
      <c r="N77" s="2" t="s">
        <v>5</v>
      </c>
      <c r="O77" s="2">
        <v>2</v>
      </c>
      <c r="P77" s="14">
        <f>SUM(O77:O79)</f>
        <v>3</v>
      </c>
      <c r="Q77" s="12">
        <f>SUM(R77:R79)</f>
        <v>7</v>
      </c>
      <c r="R77" s="2">
        <v>3</v>
      </c>
      <c r="S77" s="2" t="s">
        <v>5</v>
      </c>
      <c r="T77" s="2">
        <v>19</v>
      </c>
      <c r="U77" s="14">
        <f>SUM(T77:T79)</f>
        <v>27</v>
      </c>
    </row>
    <row r="78" spans="2:21" ht="13.5">
      <c r="B78" s="12"/>
      <c r="C78" s="2">
        <v>16</v>
      </c>
      <c r="D78" s="2" t="s">
        <v>6</v>
      </c>
      <c r="E78" s="2">
        <v>11</v>
      </c>
      <c r="F78" s="14"/>
      <c r="G78" s="12"/>
      <c r="H78" s="2">
        <v>9</v>
      </c>
      <c r="I78" s="2" t="s">
        <v>6</v>
      </c>
      <c r="J78" s="2">
        <v>13</v>
      </c>
      <c r="K78" s="14"/>
      <c r="L78" s="12"/>
      <c r="M78" s="2">
        <v>21</v>
      </c>
      <c r="N78" s="2" t="s">
        <v>6</v>
      </c>
      <c r="O78" s="2">
        <v>1</v>
      </c>
      <c r="P78" s="14"/>
      <c r="Q78" s="12"/>
      <c r="R78" s="2">
        <v>4</v>
      </c>
      <c r="S78" s="2" t="s">
        <v>6</v>
      </c>
      <c r="T78" s="2">
        <v>8</v>
      </c>
      <c r="U78" s="14"/>
    </row>
    <row r="79" spans="2:21" ht="14.25" thickBot="1">
      <c r="B79" s="13"/>
      <c r="C79" s="6" t="s">
        <v>40</v>
      </c>
      <c r="D79" s="6"/>
      <c r="E79" s="6" t="s">
        <v>40</v>
      </c>
      <c r="F79" s="15"/>
      <c r="G79" s="13"/>
      <c r="H79" s="6" t="s">
        <v>40</v>
      </c>
      <c r="I79" s="6"/>
      <c r="J79" s="6" t="s">
        <v>40</v>
      </c>
      <c r="K79" s="15"/>
      <c r="L79" s="13"/>
      <c r="M79" s="6" t="s">
        <v>40</v>
      </c>
      <c r="N79" s="6"/>
      <c r="O79" s="6" t="s">
        <v>40</v>
      </c>
      <c r="P79" s="15"/>
      <c r="Q79" s="13"/>
      <c r="R79" s="6" t="s">
        <v>40</v>
      </c>
      <c r="S79" s="6"/>
      <c r="T79" s="6" t="s">
        <v>40</v>
      </c>
      <c r="U79" s="15"/>
    </row>
    <row r="80" spans="2:21" ht="13.5">
      <c r="B80" s="3" t="s">
        <v>44</v>
      </c>
      <c r="C80" s="4"/>
      <c r="D80" s="4">
        <v>34</v>
      </c>
      <c r="E80" s="4"/>
      <c r="F80" s="5" t="s">
        <v>51</v>
      </c>
      <c r="G80" s="3" t="s">
        <v>27</v>
      </c>
      <c r="H80" s="4"/>
      <c r="I80" s="4">
        <v>35</v>
      </c>
      <c r="J80" s="4"/>
      <c r="K80" s="5" t="s">
        <v>31</v>
      </c>
      <c r="L80" s="3" t="s">
        <v>67</v>
      </c>
      <c r="M80" s="4"/>
      <c r="N80" s="4" t="s">
        <v>91</v>
      </c>
      <c r="O80" s="4"/>
      <c r="P80" s="5" t="s">
        <v>13</v>
      </c>
      <c r="Q80" s="3" t="s">
        <v>27</v>
      </c>
      <c r="R80" s="4"/>
      <c r="S80" s="4" t="s">
        <v>92</v>
      </c>
      <c r="T80" s="4"/>
      <c r="U80" s="5" t="s">
        <v>75</v>
      </c>
    </row>
    <row r="81" spans="2:21" ht="13.5">
      <c r="B81" s="12">
        <f>SUM(C81:C83)</f>
        <v>25</v>
      </c>
      <c r="C81" s="2">
        <v>11</v>
      </c>
      <c r="D81" s="2" t="s">
        <v>5</v>
      </c>
      <c r="E81" s="2">
        <v>5</v>
      </c>
      <c r="F81" s="14">
        <f>SUM(E81:E83)</f>
        <v>8</v>
      </c>
      <c r="G81" s="12">
        <f>SUM(H81:H83)</f>
        <v>13</v>
      </c>
      <c r="H81" s="2">
        <v>5</v>
      </c>
      <c r="I81" s="2" t="s">
        <v>5</v>
      </c>
      <c r="J81" s="2">
        <v>11</v>
      </c>
      <c r="K81" s="14">
        <f>SUM(J81:J83)</f>
        <v>28</v>
      </c>
      <c r="L81" s="12">
        <f>SUM(M81:M83)</f>
        <v>51</v>
      </c>
      <c r="M81" s="2">
        <v>27</v>
      </c>
      <c r="N81" s="2" t="s">
        <v>5</v>
      </c>
      <c r="O81" s="2">
        <v>1</v>
      </c>
      <c r="P81" s="14">
        <f>SUM(O81:O83)</f>
        <v>5</v>
      </c>
      <c r="Q81" s="12">
        <f>SUM(R81:R83)</f>
        <v>8</v>
      </c>
      <c r="R81" s="2">
        <v>3</v>
      </c>
      <c r="S81" s="2" t="s">
        <v>5</v>
      </c>
      <c r="T81" s="2">
        <v>11</v>
      </c>
      <c r="U81" s="14">
        <f>SUM(T81:T83)</f>
        <v>19</v>
      </c>
    </row>
    <row r="82" spans="2:21" ht="13.5">
      <c r="B82" s="12"/>
      <c r="C82" s="2">
        <v>14</v>
      </c>
      <c r="D82" s="2" t="s">
        <v>6</v>
      </c>
      <c r="E82" s="2">
        <v>3</v>
      </c>
      <c r="F82" s="14"/>
      <c r="G82" s="12"/>
      <c r="H82" s="2">
        <v>8</v>
      </c>
      <c r="I82" s="2" t="s">
        <v>6</v>
      </c>
      <c r="J82" s="2">
        <v>17</v>
      </c>
      <c r="K82" s="14"/>
      <c r="L82" s="12"/>
      <c r="M82" s="2">
        <v>24</v>
      </c>
      <c r="N82" s="2" t="s">
        <v>6</v>
      </c>
      <c r="O82" s="2">
        <v>4</v>
      </c>
      <c r="P82" s="14"/>
      <c r="Q82" s="12"/>
      <c r="R82" s="2">
        <v>5</v>
      </c>
      <c r="S82" s="2" t="s">
        <v>6</v>
      </c>
      <c r="T82" s="2">
        <v>8</v>
      </c>
      <c r="U82" s="14"/>
    </row>
    <row r="83" spans="2:21" ht="14.25" thickBot="1">
      <c r="B83" s="13"/>
      <c r="C83" s="6" t="s">
        <v>40</v>
      </c>
      <c r="D83" s="6"/>
      <c r="E83" s="6" t="s">
        <v>40</v>
      </c>
      <c r="F83" s="15"/>
      <c r="G83" s="13"/>
      <c r="H83" s="6" t="s">
        <v>40</v>
      </c>
      <c r="I83" s="6"/>
      <c r="J83" s="6" t="s">
        <v>40</v>
      </c>
      <c r="K83" s="15"/>
      <c r="L83" s="13"/>
      <c r="M83" s="6" t="s">
        <v>40</v>
      </c>
      <c r="N83" s="6"/>
      <c r="O83" s="6" t="s">
        <v>40</v>
      </c>
      <c r="P83" s="15"/>
      <c r="Q83" s="13"/>
      <c r="R83" s="6" t="s">
        <v>40</v>
      </c>
      <c r="S83" s="6"/>
      <c r="T83" s="6" t="s">
        <v>40</v>
      </c>
      <c r="U83" s="15"/>
    </row>
    <row r="84" spans="2:21" ht="13.5">
      <c r="B84" s="3" t="s">
        <v>76</v>
      </c>
      <c r="C84" s="4"/>
      <c r="D84" s="4">
        <v>36</v>
      </c>
      <c r="E84" s="4"/>
      <c r="F84" s="5" t="s">
        <v>30</v>
      </c>
      <c r="G84" s="3" t="s">
        <v>58</v>
      </c>
      <c r="H84" s="4"/>
      <c r="I84" s="4">
        <v>37</v>
      </c>
      <c r="J84" s="4"/>
      <c r="K84" s="5" t="s">
        <v>81</v>
      </c>
      <c r="L84" s="3" t="s">
        <v>43</v>
      </c>
      <c r="M84" s="4"/>
      <c r="N84" s="4" t="s">
        <v>93</v>
      </c>
      <c r="O84" s="4"/>
      <c r="P84" s="5" t="s">
        <v>47</v>
      </c>
      <c r="Q84" s="3" t="s">
        <v>71</v>
      </c>
      <c r="R84" s="4"/>
      <c r="S84" s="4" t="s">
        <v>94</v>
      </c>
      <c r="T84" s="4"/>
      <c r="U84" s="5" t="s">
        <v>84</v>
      </c>
    </row>
    <row r="85" spans="2:21" ht="13.5">
      <c r="B85" s="12">
        <f>SUM(C85:C87)</f>
        <v>12</v>
      </c>
      <c r="C85" s="2">
        <v>5</v>
      </c>
      <c r="D85" s="2" t="s">
        <v>5</v>
      </c>
      <c r="E85" s="2">
        <v>5</v>
      </c>
      <c r="F85" s="14">
        <f>SUM(E85:E87)</f>
        <v>10</v>
      </c>
      <c r="G85" s="12">
        <f>SUM(H85:H87)</f>
        <v>10</v>
      </c>
      <c r="H85" s="2">
        <v>4</v>
      </c>
      <c r="I85" s="2" t="s">
        <v>5</v>
      </c>
      <c r="J85" s="2">
        <v>20</v>
      </c>
      <c r="K85" s="14">
        <f>SUM(J85:J87)</f>
        <v>45</v>
      </c>
      <c r="L85" s="12">
        <f>SUM(M85:M87)</f>
        <v>20</v>
      </c>
      <c r="M85" s="2">
        <v>11</v>
      </c>
      <c r="N85" s="2" t="s">
        <v>5</v>
      </c>
      <c r="O85" s="2">
        <v>1</v>
      </c>
      <c r="P85" s="14">
        <f>SUM(O85:O87)</f>
        <v>3</v>
      </c>
      <c r="Q85" s="12">
        <f>SUM(R85:R87)</f>
        <v>6</v>
      </c>
      <c r="R85" s="2">
        <v>4</v>
      </c>
      <c r="S85" s="2" t="s">
        <v>5</v>
      </c>
      <c r="T85" s="2">
        <v>14</v>
      </c>
      <c r="U85" s="14">
        <f>SUM(T85:T87)</f>
        <v>32</v>
      </c>
    </row>
    <row r="86" spans="2:21" ht="13.5">
      <c r="B86" s="12"/>
      <c r="C86" s="2">
        <v>7</v>
      </c>
      <c r="D86" s="2" t="s">
        <v>6</v>
      </c>
      <c r="E86" s="2">
        <v>5</v>
      </c>
      <c r="F86" s="14"/>
      <c r="G86" s="12"/>
      <c r="H86" s="2">
        <v>6</v>
      </c>
      <c r="I86" s="2" t="s">
        <v>6</v>
      </c>
      <c r="J86" s="2">
        <v>25</v>
      </c>
      <c r="K86" s="14"/>
      <c r="L86" s="12"/>
      <c r="M86" s="2">
        <v>9</v>
      </c>
      <c r="N86" s="2" t="s">
        <v>6</v>
      </c>
      <c r="O86" s="2">
        <v>2</v>
      </c>
      <c r="P86" s="14"/>
      <c r="Q86" s="12"/>
      <c r="R86" s="2">
        <v>2</v>
      </c>
      <c r="S86" s="2" t="s">
        <v>6</v>
      </c>
      <c r="T86" s="2">
        <v>18</v>
      </c>
      <c r="U86" s="14"/>
    </row>
    <row r="87" spans="2:21" ht="14.25" thickBot="1">
      <c r="B87" s="13"/>
      <c r="C87" s="6" t="s">
        <v>40</v>
      </c>
      <c r="D87" s="6"/>
      <c r="E87" s="6" t="s">
        <v>40</v>
      </c>
      <c r="F87" s="15"/>
      <c r="G87" s="13"/>
      <c r="H87" s="6" t="s">
        <v>40</v>
      </c>
      <c r="I87" s="6"/>
      <c r="J87" s="6" t="s">
        <v>40</v>
      </c>
      <c r="K87" s="15"/>
      <c r="L87" s="13"/>
      <c r="M87" s="6" t="s">
        <v>40</v>
      </c>
      <c r="N87" s="6"/>
      <c r="O87" s="6" t="s">
        <v>40</v>
      </c>
      <c r="P87" s="15"/>
      <c r="Q87" s="13"/>
      <c r="R87" s="6" t="s">
        <v>40</v>
      </c>
      <c r="S87" s="6"/>
      <c r="T87" s="6" t="s">
        <v>40</v>
      </c>
      <c r="U87" s="15"/>
    </row>
    <row r="91" spans="2:12" ht="14.25" thickBot="1">
      <c r="B91" s="7" t="s">
        <v>99</v>
      </c>
      <c r="L91" s="7" t="s">
        <v>100</v>
      </c>
    </row>
    <row r="92" spans="2:21" ht="13.5">
      <c r="B92" s="3" t="s">
        <v>41</v>
      </c>
      <c r="C92" s="4"/>
      <c r="D92" s="4">
        <v>38</v>
      </c>
      <c r="E92" s="4"/>
      <c r="F92" s="5" t="s">
        <v>48</v>
      </c>
      <c r="G92" s="3" t="s">
        <v>55</v>
      </c>
      <c r="H92" s="4"/>
      <c r="I92" s="4">
        <v>39</v>
      </c>
      <c r="J92" s="4"/>
      <c r="K92" s="5" t="s">
        <v>37</v>
      </c>
      <c r="L92" s="3" t="s">
        <v>44</v>
      </c>
      <c r="M92" s="4"/>
      <c r="N92" s="4" t="s">
        <v>95</v>
      </c>
      <c r="O92" s="4"/>
      <c r="P92" s="5" t="s">
        <v>54</v>
      </c>
      <c r="Q92" s="3" t="s">
        <v>24</v>
      </c>
      <c r="R92" s="4"/>
      <c r="S92" s="4" t="s">
        <v>96</v>
      </c>
      <c r="T92" s="4"/>
      <c r="U92" s="5" t="s">
        <v>65</v>
      </c>
    </row>
    <row r="93" spans="2:21" ht="13.5">
      <c r="B93" s="12">
        <f>SUM(C93:C95)</f>
        <v>38</v>
      </c>
      <c r="C93" s="2">
        <v>20</v>
      </c>
      <c r="D93" s="2" t="s">
        <v>5</v>
      </c>
      <c r="E93" s="2">
        <v>3</v>
      </c>
      <c r="F93" s="14">
        <f>SUM(E93:E95)</f>
        <v>10</v>
      </c>
      <c r="G93" s="12">
        <f>SUM(H93:H95)</f>
        <v>13</v>
      </c>
      <c r="H93" s="2">
        <v>7</v>
      </c>
      <c r="I93" s="2" t="s">
        <v>5</v>
      </c>
      <c r="J93" s="2">
        <v>11</v>
      </c>
      <c r="K93" s="14">
        <f>SUM(J93:J95)</f>
        <v>22</v>
      </c>
      <c r="L93" s="12">
        <f>SUM(M93:M95)</f>
        <v>35</v>
      </c>
      <c r="M93" s="2">
        <v>16</v>
      </c>
      <c r="N93" s="2" t="s">
        <v>5</v>
      </c>
      <c r="O93" s="2">
        <v>1</v>
      </c>
      <c r="P93" s="14">
        <f>SUM(O93:O95)</f>
        <v>3</v>
      </c>
      <c r="Q93" s="12">
        <f>SUM(R93:R95)</f>
        <v>14</v>
      </c>
      <c r="R93" s="2">
        <v>5</v>
      </c>
      <c r="S93" s="2" t="s">
        <v>5</v>
      </c>
      <c r="T93" s="2">
        <v>7</v>
      </c>
      <c r="U93" s="14">
        <f>SUM(T93:T95)</f>
        <v>13</v>
      </c>
    </row>
    <row r="94" spans="2:21" ht="13.5">
      <c r="B94" s="12"/>
      <c r="C94" s="2">
        <v>18</v>
      </c>
      <c r="D94" s="2" t="s">
        <v>6</v>
      </c>
      <c r="E94" s="2">
        <v>7</v>
      </c>
      <c r="F94" s="14"/>
      <c r="G94" s="12"/>
      <c r="H94" s="2">
        <v>6</v>
      </c>
      <c r="I94" s="2" t="s">
        <v>6</v>
      </c>
      <c r="J94" s="2">
        <v>11</v>
      </c>
      <c r="K94" s="14"/>
      <c r="L94" s="12"/>
      <c r="M94" s="2">
        <v>19</v>
      </c>
      <c r="N94" s="2" t="s">
        <v>6</v>
      </c>
      <c r="O94" s="2">
        <v>2</v>
      </c>
      <c r="P94" s="14"/>
      <c r="Q94" s="12"/>
      <c r="R94" s="2">
        <v>9</v>
      </c>
      <c r="S94" s="2" t="s">
        <v>6</v>
      </c>
      <c r="T94" s="2">
        <v>6</v>
      </c>
      <c r="U94" s="14"/>
    </row>
    <row r="95" spans="2:21" ht="14.25" thickBot="1">
      <c r="B95" s="13"/>
      <c r="C95" s="6" t="s">
        <v>40</v>
      </c>
      <c r="D95" s="6"/>
      <c r="E95" s="6" t="s">
        <v>40</v>
      </c>
      <c r="F95" s="15"/>
      <c r="G95" s="13"/>
      <c r="H95" s="6" t="s">
        <v>40</v>
      </c>
      <c r="I95" s="6"/>
      <c r="J95" s="6" t="s">
        <v>40</v>
      </c>
      <c r="K95" s="15"/>
      <c r="L95" s="13"/>
      <c r="M95" s="6" t="s">
        <v>40</v>
      </c>
      <c r="N95" s="6"/>
      <c r="O95" s="6" t="s">
        <v>40</v>
      </c>
      <c r="P95" s="15"/>
      <c r="Q95" s="13"/>
      <c r="R95" s="6" t="s">
        <v>40</v>
      </c>
      <c r="S95" s="6"/>
      <c r="T95" s="6" t="s">
        <v>40</v>
      </c>
      <c r="U95" s="15"/>
    </row>
    <row r="96" spans="2:21" ht="13.5">
      <c r="B96" s="3" t="s">
        <v>44</v>
      </c>
      <c r="C96" s="4"/>
      <c r="D96" s="4">
        <v>40</v>
      </c>
      <c r="E96" s="4"/>
      <c r="F96" s="5" t="s">
        <v>31</v>
      </c>
      <c r="G96" s="3" t="s">
        <v>76</v>
      </c>
      <c r="H96" s="4"/>
      <c r="I96" s="4">
        <v>41</v>
      </c>
      <c r="J96" s="4"/>
      <c r="K96" s="5" t="s">
        <v>81</v>
      </c>
      <c r="L96" s="3" t="s">
        <v>67</v>
      </c>
      <c r="M96" s="4"/>
      <c r="N96" s="4" t="s">
        <v>97</v>
      </c>
      <c r="O96" s="4"/>
      <c r="P96" s="5" t="s">
        <v>75</v>
      </c>
      <c r="Q96" s="3" t="s">
        <v>43</v>
      </c>
      <c r="R96" s="4"/>
      <c r="S96" s="4" t="s">
        <v>98</v>
      </c>
      <c r="T96" s="4"/>
      <c r="U96" s="5" t="s">
        <v>84</v>
      </c>
    </row>
    <row r="97" spans="2:21" ht="13.5">
      <c r="B97" s="12">
        <f>SUM(C97:C99)</f>
        <v>37</v>
      </c>
      <c r="C97" s="2">
        <v>15</v>
      </c>
      <c r="D97" s="2" t="s">
        <v>5</v>
      </c>
      <c r="E97" s="2">
        <v>7</v>
      </c>
      <c r="F97" s="14">
        <f>SUM(E97:E99)</f>
        <v>12</v>
      </c>
      <c r="G97" s="12">
        <f>SUM(H97:H99)</f>
        <v>14</v>
      </c>
      <c r="H97" s="2">
        <v>8</v>
      </c>
      <c r="I97" s="2" t="s">
        <v>5</v>
      </c>
      <c r="J97" s="2">
        <v>20</v>
      </c>
      <c r="K97" s="14">
        <f>SUM(J97:J99)</f>
        <v>37</v>
      </c>
      <c r="L97" s="12">
        <f>SUM(M97:M99)</f>
        <v>35</v>
      </c>
      <c r="M97" s="2">
        <v>15</v>
      </c>
      <c r="N97" s="2" t="s">
        <v>5</v>
      </c>
      <c r="O97" s="2">
        <v>5</v>
      </c>
      <c r="P97" s="14">
        <f>SUM(O97:O99)</f>
        <v>10</v>
      </c>
      <c r="Q97" s="12">
        <f>SUM(R97:R99)</f>
        <v>5</v>
      </c>
      <c r="R97" s="2">
        <v>2</v>
      </c>
      <c r="S97" s="2" t="s">
        <v>5</v>
      </c>
      <c r="T97" s="2">
        <v>16</v>
      </c>
      <c r="U97" s="14">
        <f>SUM(T97:T99)</f>
        <v>35</v>
      </c>
    </row>
    <row r="98" spans="2:21" ht="13.5">
      <c r="B98" s="12"/>
      <c r="C98" s="2">
        <v>22</v>
      </c>
      <c r="D98" s="2" t="s">
        <v>6</v>
      </c>
      <c r="E98" s="2">
        <v>5</v>
      </c>
      <c r="F98" s="14"/>
      <c r="G98" s="12"/>
      <c r="H98" s="2">
        <v>6</v>
      </c>
      <c r="I98" s="2" t="s">
        <v>6</v>
      </c>
      <c r="J98" s="2">
        <v>17</v>
      </c>
      <c r="K98" s="14"/>
      <c r="L98" s="12"/>
      <c r="M98" s="2">
        <v>20</v>
      </c>
      <c r="N98" s="2" t="s">
        <v>6</v>
      </c>
      <c r="O98" s="2">
        <v>5</v>
      </c>
      <c r="P98" s="14"/>
      <c r="Q98" s="12"/>
      <c r="R98" s="2">
        <v>3</v>
      </c>
      <c r="S98" s="2" t="s">
        <v>6</v>
      </c>
      <c r="T98" s="2">
        <v>19</v>
      </c>
      <c r="U98" s="14"/>
    </row>
    <row r="99" spans="2:21" ht="14.25" thickBot="1">
      <c r="B99" s="13"/>
      <c r="C99" s="6" t="s">
        <v>40</v>
      </c>
      <c r="D99" s="6"/>
      <c r="E99" s="6" t="s">
        <v>40</v>
      </c>
      <c r="F99" s="15"/>
      <c r="G99" s="13"/>
      <c r="H99" s="6" t="s">
        <v>40</v>
      </c>
      <c r="I99" s="6"/>
      <c r="J99" s="6" t="s">
        <v>40</v>
      </c>
      <c r="K99" s="15"/>
      <c r="L99" s="13"/>
      <c r="M99" s="6" t="s">
        <v>40</v>
      </c>
      <c r="N99" s="6"/>
      <c r="O99" s="6" t="s">
        <v>40</v>
      </c>
      <c r="P99" s="15"/>
      <c r="Q99" s="13"/>
      <c r="R99" s="6" t="s">
        <v>40</v>
      </c>
      <c r="S99" s="6"/>
      <c r="T99" s="6" t="s">
        <v>40</v>
      </c>
      <c r="U99" s="15"/>
    </row>
    <row r="102" spans="2:12" ht="18" thickBot="1">
      <c r="B102" s="8" t="s">
        <v>101</v>
      </c>
      <c r="L102" s="8" t="s">
        <v>102</v>
      </c>
    </row>
    <row r="103" spans="2:21" ht="13.5">
      <c r="B103" s="3" t="s">
        <v>41</v>
      </c>
      <c r="C103" s="4"/>
      <c r="D103" s="4">
        <v>42</v>
      </c>
      <c r="E103" s="4"/>
      <c r="F103" s="5" t="s">
        <v>37</v>
      </c>
      <c r="G103" s="4" t="s">
        <v>44</v>
      </c>
      <c r="H103" s="4"/>
      <c r="I103" s="4">
        <v>43</v>
      </c>
      <c r="J103" s="4"/>
      <c r="K103" s="5" t="s">
        <v>81</v>
      </c>
      <c r="L103" s="3" t="s">
        <v>44</v>
      </c>
      <c r="M103" s="4"/>
      <c r="N103" s="4" t="s">
        <v>117</v>
      </c>
      <c r="O103" s="4"/>
      <c r="P103" s="5" t="s">
        <v>24</v>
      </c>
      <c r="Q103" s="3" t="s">
        <v>67</v>
      </c>
      <c r="R103" s="4"/>
      <c r="S103" s="4" t="s">
        <v>118</v>
      </c>
      <c r="T103" s="4"/>
      <c r="U103" s="5" t="s">
        <v>84</v>
      </c>
    </row>
    <row r="104" spans="2:21" ht="13.5">
      <c r="B104" s="12">
        <f>SUM(C104:C108)</f>
        <v>33</v>
      </c>
      <c r="C104" s="2">
        <v>14</v>
      </c>
      <c r="D104" s="2" t="s">
        <v>5</v>
      </c>
      <c r="E104" s="2">
        <v>14</v>
      </c>
      <c r="F104" s="14">
        <f>SUM(E104:E108)</f>
        <v>34</v>
      </c>
      <c r="G104" s="16">
        <f>SUM(H104:H106)</f>
        <v>26</v>
      </c>
      <c r="H104" s="2">
        <v>8</v>
      </c>
      <c r="I104" s="2" t="s">
        <v>5</v>
      </c>
      <c r="J104" s="2">
        <v>15</v>
      </c>
      <c r="K104" s="14">
        <f>SUM(J104:J106)</f>
        <v>31</v>
      </c>
      <c r="L104" s="12">
        <f>SUM(M104:M106)</f>
        <v>27</v>
      </c>
      <c r="M104" s="2">
        <v>15</v>
      </c>
      <c r="N104" s="2" t="s">
        <v>5</v>
      </c>
      <c r="O104" s="2">
        <v>5</v>
      </c>
      <c r="P104" s="14">
        <f>SUM(O104:O106)</f>
        <v>10</v>
      </c>
      <c r="Q104" s="12">
        <f>SUM(R104:R106)</f>
        <v>24</v>
      </c>
      <c r="R104" s="2">
        <v>9</v>
      </c>
      <c r="S104" s="2" t="s">
        <v>5</v>
      </c>
      <c r="T104" s="2">
        <v>13</v>
      </c>
      <c r="U104" s="14">
        <f>SUM(T104:T106)</f>
        <v>27</v>
      </c>
    </row>
    <row r="105" spans="2:21" ht="13.5">
      <c r="B105" s="12"/>
      <c r="C105" s="2">
        <v>12</v>
      </c>
      <c r="D105" s="2" t="s">
        <v>6</v>
      </c>
      <c r="E105" s="2">
        <v>12</v>
      </c>
      <c r="F105" s="14"/>
      <c r="G105" s="16"/>
      <c r="H105" s="2">
        <v>18</v>
      </c>
      <c r="I105" s="2" t="s">
        <v>6</v>
      </c>
      <c r="J105" s="2">
        <v>16</v>
      </c>
      <c r="K105" s="14"/>
      <c r="L105" s="12"/>
      <c r="M105" s="2">
        <v>12</v>
      </c>
      <c r="N105" s="2" t="s">
        <v>6</v>
      </c>
      <c r="O105" s="2">
        <v>5</v>
      </c>
      <c r="P105" s="14"/>
      <c r="Q105" s="12"/>
      <c r="R105" s="2">
        <v>15</v>
      </c>
      <c r="S105" s="2" t="s">
        <v>6</v>
      </c>
      <c r="T105" s="2">
        <v>14</v>
      </c>
      <c r="U105" s="14"/>
    </row>
    <row r="106" spans="2:21" ht="14.25" thickBot="1">
      <c r="B106" s="12"/>
      <c r="C106" s="2">
        <v>2</v>
      </c>
      <c r="D106" s="2"/>
      <c r="E106" s="2">
        <v>2</v>
      </c>
      <c r="F106" s="14"/>
      <c r="G106" s="17"/>
      <c r="H106" s="6" t="s">
        <v>40</v>
      </c>
      <c r="I106" s="6"/>
      <c r="J106" s="6" t="s">
        <v>40</v>
      </c>
      <c r="K106" s="15"/>
      <c r="L106" s="13"/>
      <c r="M106" s="6" t="s">
        <v>40</v>
      </c>
      <c r="N106" s="6"/>
      <c r="O106" s="6" t="s">
        <v>40</v>
      </c>
      <c r="P106" s="15"/>
      <c r="Q106" s="13"/>
      <c r="R106" s="6" t="s">
        <v>40</v>
      </c>
      <c r="S106" s="6"/>
      <c r="T106" s="6" t="s">
        <v>40</v>
      </c>
      <c r="U106" s="15"/>
    </row>
    <row r="107" spans="2:21" ht="13.5">
      <c r="B107" s="12"/>
      <c r="C107" s="2">
        <v>1</v>
      </c>
      <c r="D107" s="2"/>
      <c r="E107" s="2">
        <v>1</v>
      </c>
      <c r="F107" s="14"/>
      <c r="G107" s="2"/>
      <c r="H107" s="11"/>
      <c r="I107" s="11"/>
      <c r="J107" s="11"/>
      <c r="K107" s="2"/>
      <c r="L107" s="2"/>
      <c r="M107" s="11"/>
      <c r="N107" s="11"/>
      <c r="O107" s="11"/>
      <c r="P107" s="2"/>
      <c r="Q107" s="2"/>
      <c r="R107" s="11"/>
      <c r="S107" s="11"/>
      <c r="T107" s="11"/>
      <c r="U107" s="2"/>
    </row>
    <row r="108" spans="2:21" ht="14.25" thickBot="1">
      <c r="B108" s="13"/>
      <c r="C108" s="6">
        <v>4</v>
      </c>
      <c r="D108" s="6"/>
      <c r="E108" s="6">
        <v>5</v>
      </c>
      <c r="F108" s="15"/>
      <c r="G108" s="2"/>
      <c r="H108" s="11"/>
      <c r="I108" s="11"/>
      <c r="J108" s="11"/>
      <c r="K108" s="2"/>
      <c r="L108" s="2"/>
      <c r="M108" s="11"/>
      <c r="N108" s="11"/>
      <c r="O108" s="11"/>
      <c r="P108" s="2"/>
      <c r="Q108" s="2"/>
      <c r="R108" s="11"/>
      <c r="S108" s="11"/>
      <c r="T108" s="11"/>
      <c r="U108" s="2"/>
    </row>
    <row r="109" spans="3:5" ht="13.5">
      <c r="C109" s="11"/>
      <c r="D109" s="11"/>
      <c r="E109" s="11"/>
    </row>
    <row r="110" spans="2:12" ht="18" thickBot="1">
      <c r="B110" s="8" t="s">
        <v>103</v>
      </c>
      <c r="L110" s="8" t="s">
        <v>104</v>
      </c>
    </row>
    <row r="111" spans="2:16" ht="13.5">
      <c r="B111" s="3" t="str">
        <f>IF(B104=F104,"***未定***",IF(B104&gt;F104,B103,F103))</f>
        <v>高砂南</v>
      </c>
      <c r="C111" s="4"/>
      <c r="D111" s="4">
        <v>45</v>
      </c>
      <c r="E111" s="4"/>
      <c r="F111" s="5" t="str">
        <f>IF(G104=K104,"***未定***",IF(G104&gt;K104,G103,K103))</f>
        <v>神戸国際附</v>
      </c>
      <c r="L111" s="3" t="str">
        <f>IF(L104=P104,"***未定***",IF(L104&gt;P104,L103,P103))</f>
        <v>明石</v>
      </c>
      <c r="M111" s="4"/>
      <c r="N111" s="4" t="s">
        <v>105</v>
      </c>
      <c r="O111" s="4"/>
      <c r="P111" s="5" t="str">
        <f>IF(Q104=U104,"***未定***",IF(Q104&gt;U104,Q103,U103))</f>
        <v>夙川</v>
      </c>
    </row>
    <row r="112" spans="2:16" ht="13.5">
      <c r="B112" s="12">
        <f>SUM(C112:C114)</f>
        <v>24</v>
      </c>
      <c r="C112" s="2">
        <v>10</v>
      </c>
      <c r="D112" s="2" t="s">
        <v>5</v>
      </c>
      <c r="E112" s="2">
        <v>17</v>
      </c>
      <c r="F112" s="14">
        <f>SUM(E112:E114)</f>
        <v>31</v>
      </c>
      <c r="L112" s="12">
        <f>SUM(M112:M114)</f>
        <v>20</v>
      </c>
      <c r="M112" s="2">
        <v>10</v>
      </c>
      <c r="N112" s="2" t="s">
        <v>5</v>
      </c>
      <c r="O112" s="2">
        <v>11</v>
      </c>
      <c r="P112" s="14">
        <f>SUM(O112:O114)</f>
        <v>22</v>
      </c>
    </row>
    <row r="113" spans="2:16" ht="13.5">
      <c r="B113" s="12"/>
      <c r="C113" s="2">
        <v>14</v>
      </c>
      <c r="D113" s="2" t="s">
        <v>6</v>
      </c>
      <c r="E113" s="2">
        <v>14</v>
      </c>
      <c r="F113" s="14"/>
      <c r="L113" s="12"/>
      <c r="M113" s="2">
        <v>10</v>
      </c>
      <c r="N113" s="2" t="s">
        <v>6</v>
      </c>
      <c r="O113" s="2">
        <v>11</v>
      </c>
      <c r="P113" s="14"/>
    </row>
    <row r="114" spans="2:16" ht="14.25" thickBot="1">
      <c r="B114" s="13"/>
      <c r="C114" s="6" t="s">
        <v>40</v>
      </c>
      <c r="D114" s="6"/>
      <c r="E114" s="6" t="s">
        <v>40</v>
      </c>
      <c r="F114" s="15"/>
      <c r="L114" s="13"/>
      <c r="M114" s="6" t="s">
        <v>40</v>
      </c>
      <c r="N114" s="6"/>
      <c r="O114" s="6" t="s">
        <v>40</v>
      </c>
      <c r="P114" s="15"/>
    </row>
    <row r="116" spans="2:12" ht="14.25" thickBot="1">
      <c r="B116" s="1" t="s">
        <v>106</v>
      </c>
      <c r="L116" s="1" t="s">
        <v>107</v>
      </c>
    </row>
    <row r="117" spans="2:16" ht="13.5">
      <c r="B117" s="3" t="str">
        <f>IF(B104=F104,"***未定***",IF(B104&lt;F104,B103,F103))</f>
        <v>育英</v>
      </c>
      <c r="C117" s="4"/>
      <c r="D117" s="4">
        <v>44</v>
      </c>
      <c r="E117" s="4"/>
      <c r="F117" s="5" t="str">
        <f>IF(G104=K104,"***未定***",IF(G104&lt;K104,G103,K103))</f>
        <v>明石</v>
      </c>
      <c r="L117" s="3" t="str">
        <f>IF(L104=P104,"***未定***",IF(L104&lt;P104,L103,P103))</f>
        <v>市西宮</v>
      </c>
      <c r="M117" s="4"/>
      <c r="N117" s="4" t="s">
        <v>108</v>
      </c>
      <c r="O117" s="4"/>
      <c r="P117" s="5" t="str">
        <f>IF(Q104=U104,"***未定***",IF(Q104&lt;U104,Q103,U103))</f>
        <v>神戸星城</v>
      </c>
    </row>
    <row r="118" spans="2:16" ht="13.5">
      <c r="B118" s="12">
        <f>SUM(C118:C120)</f>
        <v>29</v>
      </c>
      <c r="C118" s="2">
        <v>16</v>
      </c>
      <c r="D118" s="2" t="s">
        <v>5</v>
      </c>
      <c r="E118" s="2">
        <v>14</v>
      </c>
      <c r="F118" s="14">
        <f>SUM(E118:E120)</f>
        <v>28</v>
      </c>
      <c r="L118" s="12">
        <f>SUM(M118:M120)</f>
        <v>11</v>
      </c>
      <c r="M118" s="2">
        <v>5</v>
      </c>
      <c r="N118" s="2" t="s">
        <v>5</v>
      </c>
      <c r="O118" s="2">
        <v>13</v>
      </c>
      <c r="P118" s="14">
        <f>SUM(O118:O120)</f>
        <v>25</v>
      </c>
    </row>
    <row r="119" spans="2:16" ht="13.5">
      <c r="B119" s="12"/>
      <c r="C119" s="2">
        <v>13</v>
      </c>
      <c r="D119" s="2" t="s">
        <v>6</v>
      </c>
      <c r="E119" s="2">
        <v>14</v>
      </c>
      <c r="F119" s="14"/>
      <c r="L119" s="12"/>
      <c r="M119" s="2">
        <v>6</v>
      </c>
      <c r="N119" s="2" t="s">
        <v>6</v>
      </c>
      <c r="O119" s="2">
        <v>12</v>
      </c>
      <c r="P119" s="14"/>
    </row>
    <row r="120" spans="2:16" ht="14.25" thickBot="1">
      <c r="B120" s="13"/>
      <c r="C120" s="6" t="s">
        <v>40</v>
      </c>
      <c r="D120" s="6"/>
      <c r="E120" s="6" t="s">
        <v>40</v>
      </c>
      <c r="F120" s="15"/>
      <c r="L120" s="13"/>
      <c r="M120" s="6" t="s">
        <v>40</v>
      </c>
      <c r="N120" s="6"/>
      <c r="O120" s="6" t="s">
        <v>40</v>
      </c>
      <c r="P120" s="15"/>
    </row>
    <row r="122" spans="2:12" ht="14.25" thickBot="1">
      <c r="B122" s="9" t="s">
        <v>109</v>
      </c>
      <c r="L122" s="9" t="s">
        <v>110</v>
      </c>
    </row>
    <row r="123" spans="2:21" ht="13.5">
      <c r="B123" s="3" t="s">
        <v>119</v>
      </c>
      <c r="C123" s="4"/>
      <c r="D123" s="10">
        <v>101</v>
      </c>
      <c r="E123" s="4"/>
      <c r="F123" s="5" t="s">
        <v>120</v>
      </c>
      <c r="G123" s="3" t="s">
        <v>121</v>
      </c>
      <c r="H123" s="4"/>
      <c r="I123" s="10">
        <v>102</v>
      </c>
      <c r="J123" s="4"/>
      <c r="K123" s="5" t="s">
        <v>122</v>
      </c>
      <c r="L123" s="3" t="s">
        <v>111</v>
      </c>
      <c r="M123" s="4"/>
      <c r="N123" s="4" t="s">
        <v>112</v>
      </c>
      <c r="O123" s="4"/>
      <c r="P123" s="5" t="s">
        <v>113</v>
      </c>
      <c r="Q123" s="3" t="s">
        <v>114</v>
      </c>
      <c r="R123" s="4"/>
      <c r="S123" s="4" t="s">
        <v>115</v>
      </c>
      <c r="T123" s="4"/>
      <c r="U123" s="5" t="s">
        <v>116</v>
      </c>
    </row>
    <row r="124" spans="2:21" ht="13.5">
      <c r="B124" s="12">
        <f>SUM(C124:C126)</f>
        <v>30</v>
      </c>
      <c r="C124" s="2">
        <v>15</v>
      </c>
      <c r="D124" s="2" t="s">
        <v>5</v>
      </c>
      <c r="E124" s="2">
        <v>8</v>
      </c>
      <c r="F124" s="14">
        <f>SUM(E124:E126)</f>
        <v>16</v>
      </c>
      <c r="G124" s="12">
        <f>SUM(H124:H126)</f>
        <v>25</v>
      </c>
      <c r="H124" s="2">
        <v>12</v>
      </c>
      <c r="I124" s="2" t="s">
        <v>5</v>
      </c>
      <c r="J124" s="2">
        <v>4</v>
      </c>
      <c r="K124" s="14">
        <f>SUM(J124:J126)</f>
        <v>9</v>
      </c>
      <c r="L124" s="12">
        <f>SUM(M124:M126)</f>
        <v>24</v>
      </c>
      <c r="M124" s="2">
        <v>9</v>
      </c>
      <c r="N124" s="2" t="s">
        <v>5</v>
      </c>
      <c r="O124" s="2">
        <v>5</v>
      </c>
      <c r="P124" s="14">
        <f>SUM(O124:O126)</f>
        <v>6</v>
      </c>
      <c r="Q124" s="12">
        <f>SUM(R124:R126)</f>
        <v>9</v>
      </c>
      <c r="R124" s="2">
        <v>4</v>
      </c>
      <c r="S124" s="2" t="s">
        <v>5</v>
      </c>
      <c r="T124" s="2">
        <v>12</v>
      </c>
      <c r="U124" s="14">
        <f>SUM(T124:T126)</f>
        <v>20</v>
      </c>
    </row>
    <row r="125" spans="2:21" ht="13.5">
      <c r="B125" s="12"/>
      <c r="C125" s="2">
        <v>15</v>
      </c>
      <c r="D125" s="2" t="s">
        <v>6</v>
      </c>
      <c r="E125" s="2">
        <v>8</v>
      </c>
      <c r="F125" s="14"/>
      <c r="G125" s="12"/>
      <c r="H125" s="2">
        <v>13</v>
      </c>
      <c r="I125" s="2" t="s">
        <v>6</v>
      </c>
      <c r="J125" s="2">
        <v>5</v>
      </c>
      <c r="K125" s="14"/>
      <c r="L125" s="12"/>
      <c r="M125" s="2">
        <v>15</v>
      </c>
      <c r="N125" s="2" t="s">
        <v>6</v>
      </c>
      <c r="O125" s="2">
        <v>1</v>
      </c>
      <c r="P125" s="14"/>
      <c r="Q125" s="12"/>
      <c r="R125" s="2">
        <v>5</v>
      </c>
      <c r="S125" s="2" t="s">
        <v>6</v>
      </c>
      <c r="T125" s="2">
        <v>8</v>
      </c>
      <c r="U125" s="14"/>
    </row>
    <row r="126" spans="2:21" ht="14.25" thickBot="1">
      <c r="B126" s="13"/>
      <c r="C126" s="6" t="s">
        <v>40</v>
      </c>
      <c r="D126" s="6"/>
      <c r="E126" s="6" t="s">
        <v>40</v>
      </c>
      <c r="F126" s="15"/>
      <c r="G126" s="13"/>
      <c r="H126" s="6" t="s">
        <v>40</v>
      </c>
      <c r="I126" s="6"/>
      <c r="J126" s="6" t="s">
        <v>40</v>
      </c>
      <c r="K126" s="15"/>
      <c r="L126" s="13"/>
      <c r="M126" s="6" t="s">
        <v>40</v>
      </c>
      <c r="N126" s="6"/>
      <c r="O126" s="6" t="s">
        <v>40</v>
      </c>
      <c r="P126" s="15"/>
      <c r="Q126" s="13"/>
      <c r="R126" s="6" t="s">
        <v>40</v>
      </c>
      <c r="S126" s="6"/>
      <c r="T126" s="6" t="s">
        <v>40</v>
      </c>
      <c r="U126" s="15"/>
    </row>
    <row r="127" ht="14.25" thickBot="1"/>
    <row r="128" spans="2:6" ht="13.5">
      <c r="B128" s="3" t="str">
        <f>IF(B124=F124,"***未定***",IF(B124&gt;F124,B123,F123))</f>
        <v>東播磨</v>
      </c>
      <c r="C128" s="4"/>
      <c r="D128" s="10">
        <v>103</v>
      </c>
      <c r="E128" s="4"/>
      <c r="F128" s="5" t="str">
        <f>IF(G124=K124,"***未定***",IF(G124&gt;K124,G123,K123))</f>
        <v>西宮南</v>
      </c>
    </row>
    <row r="129" spans="2:6" ht="13.5">
      <c r="B129" s="12">
        <f>SUM(C129:C131)</f>
        <v>26</v>
      </c>
      <c r="C129" s="2">
        <v>11</v>
      </c>
      <c r="D129" s="2" t="s">
        <v>5</v>
      </c>
      <c r="E129" s="2">
        <v>9</v>
      </c>
      <c r="F129" s="14">
        <f>SUM(E129:E131)</f>
        <v>19</v>
      </c>
    </row>
    <row r="130" spans="2:6" ht="13.5">
      <c r="B130" s="12"/>
      <c r="C130" s="2">
        <v>15</v>
      </c>
      <c r="D130" s="2" t="s">
        <v>6</v>
      </c>
      <c r="E130" s="2">
        <v>10</v>
      </c>
      <c r="F130" s="14"/>
    </row>
    <row r="131" spans="2:6" ht="14.25" thickBot="1">
      <c r="B131" s="13"/>
      <c r="C131" s="6" t="s">
        <v>40</v>
      </c>
      <c r="D131" s="6"/>
      <c r="E131" s="6" t="s">
        <v>40</v>
      </c>
      <c r="F131" s="15"/>
    </row>
  </sheetData>
  <mergeCells count="174">
    <mergeCell ref="B129:B131"/>
    <mergeCell ref="F129:F131"/>
    <mergeCell ref="L124:L126"/>
    <mergeCell ref="P124:P126"/>
    <mergeCell ref="Q124:Q126"/>
    <mergeCell ref="U124:U126"/>
    <mergeCell ref="B124:B126"/>
    <mergeCell ref="F124:F126"/>
    <mergeCell ref="G124:G126"/>
    <mergeCell ref="K124:K126"/>
    <mergeCell ref="B118:B120"/>
    <mergeCell ref="F118:F120"/>
    <mergeCell ref="L118:L120"/>
    <mergeCell ref="P118:P120"/>
    <mergeCell ref="B112:B114"/>
    <mergeCell ref="F112:F114"/>
    <mergeCell ref="L112:L114"/>
    <mergeCell ref="P112:P114"/>
    <mergeCell ref="L104:L106"/>
    <mergeCell ref="P104:P106"/>
    <mergeCell ref="Q104:Q106"/>
    <mergeCell ref="U104:U106"/>
    <mergeCell ref="G104:G106"/>
    <mergeCell ref="K104:K106"/>
    <mergeCell ref="B104:B108"/>
    <mergeCell ref="F104:F108"/>
    <mergeCell ref="L97:L99"/>
    <mergeCell ref="P97:P99"/>
    <mergeCell ref="Q97:Q99"/>
    <mergeCell ref="U97:U99"/>
    <mergeCell ref="B97:B99"/>
    <mergeCell ref="F97:F99"/>
    <mergeCell ref="G97:G99"/>
    <mergeCell ref="K97:K99"/>
    <mergeCell ref="L93:L95"/>
    <mergeCell ref="P93:P95"/>
    <mergeCell ref="Q93:Q95"/>
    <mergeCell ref="U93:U95"/>
    <mergeCell ref="B93:B95"/>
    <mergeCell ref="F93:F95"/>
    <mergeCell ref="G93:G95"/>
    <mergeCell ref="K93:K95"/>
    <mergeCell ref="L85:L87"/>
    <mergeCell ref="P85:P87"/>
    <mergeCell ref="Q85:Q87"/>
    <mergeCell ref="U85:U87"/>
    <mergeCell ref="B85:B87"/>
    <mergeCell ref="F85:F87"/>
    <mergeCell ref="G85:G87"/>
    <mergeCell ref="K85:K87"/>
    <mergeCell ref="L81:L83"/>
    <mergeCell ref="P81:P83"/>
    <mergeCell ref="Q81:Q83"/>
    <mergeCell ref="U81:U83"/>
    <mergeCell ref="B81:B83"/>
    <mergeCell ref="F81:F83"/>
    <mergeCell ref="G81:G83"/>
    <mergeCell ref="K81:K83"/>
    <mergeCell ref="L77:L79"/>
    <mergeCell ref="P77:P79"/>
    <mergeCell ref="Q77:Q79"/>
    <mergeCell ref="U77:U79"/>
    <mergeCell ref="B77:B79"/>
    <mergeCell ref="F77:F79"/>
    <mergeCell ref="G77:G79"/>
    <mergeCell ref="K77:K79"/>
    <mergeCell ref="L73:L75"/>
    <mergeCell ref="P73:P75"/>
    <mergeCell ref="Q73:Q75"/>
    <mergeCell ref="U73:U75"/>
    <mergeCell ref="B73:B75"/>
    <mergeCell ref="F73:F75"/>
    <mergeCell ref="G73:G75"/>
    <mergeCell ref="K73:K75"/>
    <mergeCell ref="B4:B6"/>
    <mergeCell ref="F4:F6"/>
    <mergeCell ref="G4:G6"/>
    <mergeCell ref="K4:K6"/>
    <mergeCell ref="L4:L6"/>
    <mergeCell ref="P4:P6"/>
    <mergeCell ref="Q4:Q6"/>
    <mergeCell ref="U4:U6"/>
    <mergeCell ref="B8:B10"/>
    <mergeCell ref="F8:F10"/>
    <mergeCell ref="G8:G10"/>
    <mergeCell ref="K8:K10"/>
    <mergeCell ref="L8:L10"/>
    <mergeCell ref="P8:P10"/>
    <mergeCell ref="Q12:Q14"/>
    <mergeCell ref="U12:U14"/>
    <mergeCell ref="Q8:Q10"/>
    <mergeCell ref="U8:U10"/>
    <mergeCell ref="L12:L14"/>
    <mergeCell ref="P12:P14"/>
    <mergeCell ref="B12:B14"/>
    <mergeCell ref="F12:F14"/>
    <mergeCell ref="G12:G14"/>
    <mergeCell ref="K12:K14"/>
    <mergeCell ref="Q16:Q18"/>
    <mergeCell ref="U16:U18"/>
    <mergeCell ref="B16:B18"/>
    <mergeCell ref="F16:F18"/>
    <mergeCell ref="G16:G18"/>
    <mergeCell ref="K16:K18"/>
    <mergeCell ref="L16:L18"/>
    <mergeCell ref="P16:P18"/>
    <mergeCell ref="Q20:Q22"/>
    <mergeCell ref="U20:U22"/>
    <mergeCell ref="B20:B22"/>
    <mergeCell ref="F20:F22"/>
    <mergeCell ref="B33:B35"/>
    <mergeCell ref="F33:F35"/>
    <mergeCell ref="G33:G35"/>
    <mergeCell ref="K33:K35"/>
    <mergeCell ref="L33:L35"/>
    <mergeCell ref="P33:P35"/>
    <mergeCell ref="Q33:Q35"/>
    <mergeCell ref="U33:U35"/>
    <mergeCell ref="B37:B39"/>
    <mergeCell ref="F37:F39"/>
    <mergeCell ref="G37:G39"/>
    <mergeCell ref="K37:K39"/>
    <mergeCell ref="L37:L39"/>
    <mergeCell ref="P37:P39"/>
    <mergeCell ref="Q37:Q39"/>
    <mergeCell ref="U37:U39"/>
    <mergeCell ref="B41:B43"/>
    <mergeCell ref="F41:F43"/>
    <mergeCell ref="G41:G43"/>
    <mergeCell ref="K41:K43"/>
    <mergeCell ref="L41:L43"/>
    <mergeCell ref="P41:P43"/>
    <mergeCell ref="Q41:Q43"/>
    <mergeCell ref="U41:U43"/>
    <mergeCell ref="B45:B47"/>
    <mergeCell ref="F45:F47"/>
    <mergeCell ref="G45:G47"/>
    <mergeCell ref="K45:K47"/>
    <mergeCell ref="L45:L47"/>
    <mergeCell ref="P45:P47"/>
    <mergeCell ref="Q45:Q47"/>
    <mergeCell ref="U45:U47"/>
    <mergeCell ref="B49:B51"/>
    <mergeCell ref="F49:F51"/>
    <mergeCell ref="G49:G51"/>
    <mergeCell ref="K49:K51"/>
    <mergeCell ref="L49:L51"/>
    <mergeCell ref="P49:P51"/>
    <mergeCell ref="Q49:Q51"/>
    <mergeCell ref="U49:U51"/>
    <mergeCell ref="B53:B55"/>
    <mergeCell ref="F53:F55"/>
    <mergeCell ref="G53:G55"/>
    <mergeCell ref="K53:K55"/>
    <mergeCell ref="L53:L55"/>
    <mergeCell ref="P53:P55"/>
    <mergeCell ref="Q53:Q55"/>
    <mergeCell ref="U53:U55"/>
    <mergeCell ref="B57:B59"/>
    <mergeCell ref="F57:F59"/>
    <mergeCell ref="G57:G59"/>
    <mergeCell ref="K57:K59"/>
    <mergeCell ref="L57:L59"/>
    <mergeCell ref="P57:P59"/>
    <mergeCell ref="Q57:Q59"/>
    <mergeCell ref="U57:U59"/>
    <mergeCell ref="B61:B63"/>
    <mergeCell ref="F61:F63"/>
    <mergeCell ref="G61:G63"/>
    <mergeCell ref="K61:K63"/>
    <mergeCell ref="L61:L63"/>
    <mergeCell ref="P61:P63"/>
    <mergeCell ref="Q61:Q63"/>
    <mergeCell ref="U61:U63"/>
  </mergeCells>
  <printOptions/>
  <pageMargins left="0.3" right="0.28" top="0.83" bottom="1.52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鈴木応男</cp:lastModifiedBy>
  <cp:lastPrinted>2008-06-08T06:47:22Z</cp:lastPrinted>
  <dcterms:created xsi:type="dcterms:W3CDTF">1997-01-08T22:48:59Z</dcterms:created>
  <dcterms:modified xsi:type="dcterms:W3CDTF">2008-06-08T07:21:42Z</dcterms:modified>
  <cp:category/>
  <cp:version/>
  <cp:contentType/>
  <cp:contentStatus/>
</cp:coreProperties>
</file>